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3 March\"/>
    </mc:Choice>
  </mc:AlternateContent>
  <xr:revisionPtr revIDLastSave="0" documentId="13_ncr:1_{D26B9F3E-043E-4F73-ADDF-532CAFF72265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New In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<sst xmlns="http://schemas.openxmlformats.org/spreadsheetml/2006/main" count="348" uniqueCount="117">
  <si>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</si>
  <si>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</si>
  <si>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</si>
  <si>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</si>
  <si>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</si>
  <si>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</si>
  <si>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</si>
  <si>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</si>
  <si>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</si>
  <si>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</si>
  <si>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</si>
  <si>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</si>
  <si>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</si>
  <si>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</si>
  <si>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</si>
  <si>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</si>
  <si>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</si>
  <si>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</si>
  <si>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</si>
  <si>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IND</t>
  </si>
  <si>
    <t>GB0006048770</t>
  </si>
  <si>
    <t>FUND ISIN</t>
  </si>
  <si>
    <t>OR</t>
  </si>
  <si>
    <t>FUND CUSIP</t>
  </si>
  <si>
    <t xml:space="preserve">SECURITY </t>
  </si>
  <si>
    <t>IDENTIFIER</t>
  </si>
  <si>
    <t>ABERDEEN NEW INDIA INVESTMENT TRUST PLC</t>
  </si>
  <si>
    <t>BYZ5JH7</t>
  </si>
  <si>
    <t>AEGIS LOG INR1</t>
  </si>
  <si>
    <t>GBP</t>
  </si>
  <si>
    <t>INR</t>
  </si>
  <si>
    <t>BSTQV12</t>
  </si>
  <si>
    <t>AEGIS VO INR</t>
  </si>
  <si>
    <t>BTFGH15</t>
  </si>
  <si>
    <t>BAJAJ FI INR</t>
  </si>
  <si>
    <t>BHARTI AIRTEL INR10</t>
  </si>
  <si>
    <t>BMDR2V6</t>
  </si>
  <si>
    <t>BHARTI H INR</t>
  </si>
  <si>
    <t>B29ZGD4</t>
  </si>
  <si>
    <t>BRIGADE INR</t>
  </si>
  <si>
    <t>BF47216</t>
  </si>
  <si>
    <t>CENTRAL INR</t>
  </si>
  <si>
    <t>BJ9K2H4</t>
  </si>
  <si>
    <t>CHOLAMAN INR</t>
  </si>
  <si>
    <t>BVK9DQ0</t>
  </si>
  <si>
    <t>COFORGE INR</t>
  </si>
  <si>
    <t>BQ7YLD6</t>
  </si>
  <si>
    <t>CONCORD INR</t>
  </si>
  <si>
    <t>B0VDZN5</t>
  </si>
  <si>
    <t>COROMAND INR</t>
  </si>
  <si>
    <t>B1XC098</t>
  </si>
  <si>
    <t>FORTIS HEALTH INR</t>
  </si>
  <si>
    <t>BN960L0</t>
  </si>
  <si>
    <t>GBL HEAL INR</t>
  </si>
  <si>
    <t>HDFC BANK ADS INR10</t>
  </si>
  <si>
    <t>USD</t>
  </si>
  <si>
    <t>BK1N461</t>
  </si>
  <si>
    <t>HDFC BANK INR</t>
  </si>
  <si>
    <t>B0GWF48</t>
  </si>
  <si>
    <t>HINDALCO IND INR1</t>
  </si>
  <si>
    <t>HINDUSTA INR1.00</t>
  </si>
  <si>
    <t>BSZ2BY7</t>
  </si>
  <si>
    <t>ICICI BANK INR</t>
  </si>
  <si>
    <t>B1FRT61</t>
  </si>
  <si>
    <t>INDIAN HOTELS  INR1</t>
  </si>
  <si>
    <t>BF2K1V0</t>
  </si>
  <si>
    <t>INDIGRID INR</t>
  </si>
  <si>
    <t>INFOSYS DEM T5</t>
  </si>
  <si>
    <t>BNQNGS3</t>
  </si>
  <si>
    <t>J.B.CHEM INR</t>
  </si>
  <si>
    <t>BZ7PLF4</t>
  </si>
  <si>
    <t>KARUR VY INR</t>
  </si>
  <si>
    <t>B1L9PJ6</t>
  </si>
  <si>
    <t>KEI INDST INR</t>
  </si>
  <si>
    <t>BMD3139</t>
  </si>
  <si>
    <t>KFIN TEC INR</t>
  </si>
  <si>
    <t>BNBX1W7</t>
  </si>
  <si>
    <t>KOTAK MA INR</t>
  </si>
  <si>
    <t>BT6BF48</t>
  </si>
  <si>
    <t>L G ELEC INR</t>
  </si>
  <si>
    <t>MAHINDRA &amp; MAHINDRA</t>
  </si>
  <si>
    <t>B1S34K5</t>
  </si>
  <si>
    <t>MARICO LIMITED INR</t>
  </si>
  <si>
    <t>BNBWQ85</t>
  </si>
  <si>
    <t>MULTI CO INR</t>
  </si>
  <si>
    <t>BP4DVR3</t>
  </si>
  <si>
    <t>PB FINTE INR</t>
  </si>
  <si>
    <t>B0SXY97</t>
  </si>
  <si>
    <t>PHOENIX  INR2</t>
  </si>
  <si>
    <t>B0JJV59</t>
  </si>
  <si>
    <t>PIDILITE INDST  INR</t>
  </si>
  <si>
    <t>B233HS6</t>
  </si>
  <si>
    <t>POWER GRID ORD INR</t>
  </si>
  <si>
    <t>BNG3NL5</t>
  </si>
  <si>
    <t>RAINBOW INR</t>
  </si>
  <si>
    <t>BSSDKD9</t>
  </si>
  <si>
    <t>SAI LIFE INR</t>
  </si>
  <si>
    <t>BZ60N32</t>
  </si>
  <si>
    <t>SBI LIFE INR</t>
  </si>
  <si>
    <t>BTWMYX7</t>
  </si>
  <si>
    <t>SIEMENS ENERGY I INR</t>
  </si>
  <si>
    <t>B15T569</t>
  </si>
  <si>
    <t>SIEMENS INR2</t>
  </si>
  <si>
    <t>B01NPJ1</t>
  </si>
  <si>
    <t>TATA CONSUL SVS INR1</t>
  </si>
  <si>
    <t>TATA CONSUMER INR</t>
  </si>
  <si>
    <t>B1XF611</t>
  </si>
  <si>
    <t>TIME TEC INR</t>
  </si>
  <si>
    <t>TITAN CO INR1</t>
  </si>
  <si>
    <t>BDDRN32</t>
  </si>
  <si>
    <t>TRENT LT INR</t>
  </si>
  <si>
    <t>B01GZF6</t>
  </si>
  <si>
    <t>ULTRATECH CEMCO IN10</t>
  </si>
  <si>
    <t>BYVC6Y8</t>
  </si>
  <si>
    <t>UNO MINDA INR</t>
  </si>
  <si>
    <t>BPDXQ02</t>
  </si>
  <si>
    <t>VIJAYA D INR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</si>
</sst>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_-* #,##0.000_-;\-* #,##0.000_-;_-* &quot;-&quot;??_-;_-@_-"/>
    <numFmt numFmtId="167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166" fontId="1" fillId="0" borderId="0" xfId="0" applyNumberFormat="1" applyFont="1"/>
    <xf numFmtId="164" fontId="1" fillId="0" borderId="0" xfId="0" applyNumberFormat="1" applyFont="1"/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topLeftCell="D1" zoomScale="90" zoomScaleNormal="90" workbookViewId="0">
      <pane ySplit="3" topLeftCell="A16" activePane="bottomLeft" state="frozen"/>
      <selection pane="bottomLeft" activeCell="P41" sqref="P41"/>
    </sheetView>
  </sheetViews>
  <sheetFormatPr defaultColWidth="9.33203125" defaultRowHeight="14.4" x14ac:dyDescent="0.3"/>
  <cols>
    <col min="1" max="1" width="17.5546875" style="2" bestFit="1" customWidth="1"/>
    <col min="2" max="2" width="18.33203125" style="5" customWidth="1"/>
    <col min="3" max="3" width="42.5546875" style="3" bestFit="1" customWidth="1"/>
    <col min="4" max="4" width="15.44140625" style="5" customWidth="1"/>
    <col min="5" max="5" width="45" style="3" customWidth="1"/>
    <col min="6" max="6" width="15.33203125" style="6" bestFit="1" customWidth="1"/>
    <col min="7" max="7" width="18.6640625" style="7" bestFit="1" customWidth="1"/>
    <col min="8" max="8" width="17.5546875" style="3" bestFit="1" customWidth="1"/>
    <col min="9" max="9" width="20.44140625" style="29" bestFit="1" customWidth="1"/>
    <col min="10" max="10" width="13.6640625" style="3" bestFit="1" customWidth="1"/>
    <col min="11" max="11" width="19.33203125" style="7" bestFit="1" customWidth="1"/>
    <col min="12" max="12" width="12.5546875" style="4" bestFit="1" customWidth="1"/>
    <col min="13" max="13" width="11.44140625" style="4" bestFit="1" customWidth="1"/>
    <col min="14" max="14" width="10.44140625" style="3" bestFit="1" customWidth="1"/>
    <col min="15" max="16384" width="9.33203125" style="3"/>
  </cols>
  <sheetData>
    <row r="1" spans="1:14" x14ac:dyDescent="0.3">
      <c r="A1" s="8" t="s">
        <v>0</v>
      </c>
      <c r="B1" s="9" t="s">
        <v>21</v>
      </c>
      <c r="C1" s="9" t="s">
        <v>1</v>
      </c>
      <c r="D1" s="9" t="s">
        <v>24</v>
      </c>
      <c r="E1" s="9" t="s">
        <v>2</v>
      </c>
      <c r="F1" s="10" t="s">
        <v>3</v>
      </c>
      <c r="G1" s="11" t="s">
        <v>4</v>
      </c>
      <c r="H1" s="12" t="s">
        <v>5</v>
      </c>
      <c r="I1" s="13" t="s">
        <v>6</v>
      </c>
      <c r="J1" s="14" t="s">
        <v>7</v>
      </c>
      <c r="K1" s="15" t="s">
        <v>8</v>
      </c>
      <c r="L1" s="14" t="s">
        <v>9</v>
      </c>
      <c r="M1" s="14" t="s">
        <v>10</v>
      </c>
    </row>
    <row r="2" spans="1:14" x14ac:dyDescent="0.3">
      <c r="A2" s="16" t="s">
        <v>11</v>
      </c>
      <c r="B2" s="17" t="s">
        <v>22</v>
      </c>
      <c r="C2" s="17"/>
      <c r="D2" s="17" t="s">
        <v>25</v>
      </c>
      <c r="E2" s="17"/>
      <c r="F2" s="18" t="s">
        <v>12</v>
      </c>
      <c r="G2" s="19" t="s">
        <v>13</v>
      </c>
      <c r="H2" s="20" t="s">
        <v>14</v>
      </c>
      <c r="I2" s="21" t="s">
        <v>15</v>
      </c>
      <c r="J2" s="22" t="s">
        <v>16</v>
      </c>
      <c r="K2" s="23" t="s">
        <v>13</v>
      </c>
      <c r="L2" s="22" t="s">
        <v>17</v>
      </c>
      <c r="M2" s="22"/>
    </row>
    <row r="3" spans="1:14" x14ac:dyDescent="0.3">
      <c r="A3" s="24"/>
      <c r="B3" s="25" t="s">
        <v>23</v>
      </c>
      <c r="C3" s="26"/>
      <c r="D3" s="33"/>
      <c r="E3" s="34"/>
      <c r="F3" s="35"/>
      <c r="G3" s="36"/>
      <c r="H3" s="37" t="s">
        <v>18</v>
      </c>
      <c r="I3" s="38"/>
      <c r="J3" s="39" t="s">
        <v>17</v>
      </c>
      <c r="K3" s="40"/>
      <c r="L3" s="27"/>
      <c r="M3" s="27"/>
    </row>
    <row r="4" spans="1:14" x14ac:dyDescent="0.3">
      <c r="A4" s="2">
        <v>46112</v>
      </c>
      <c r="B4" s="1" t="s">
        <v>20</v>
      </c>
      <c r="C4" s="3" t="s">
        <v>26</v>
      </c>
      <c r="D4" s="30" t="s">
        <v>27</v>
      </c>
      <c r="E4" s="30" t="s">
        <v>28</v>
      </c>
      <c r="F4" s="31">
        <v>1614543</v>
      </c>
      <c r="G4" s="31">
        <v>7680490.4299999997</v>
      </c>
      <c r="H4" s="31">
        <v>0</v>
      </c>
      <c r="I4" s="32"/>
      <c r="J4" s="30" t="s">
        <v>29</v>
      </c>
      <c r="K4" s="31">
        <v>960653085</v>
      </c>
      <c r="L4" s="30" t="s">
        <v>30</v>
      </c>
      <c r="M4" s="4" t="s">
        <v>19</v>
      </c>
      <c r="N4" s="28"/>
    </row>
    <row r="5" spans="1:14" x14ac:dyDescent="0.3">
      <c r="A5" s="2">
        <f>A4</f>
        <v>46112</v>
      </c>
      <c r="B5" s="1" t="s">
        <v>20</v>
      </c>
      <c r="C5" s="3" t="s">
        <v>26</v>
      </c>
      <c r="D5" s="30" t="s">
        <v>31</v>
      </c>
      <c r="E5" s="30" t="s">
        <v>32</v>
      </c>
      <c r="F5" s="31">
        <v>3667592</v>
      </c>
      <c r="G5" s="31">
        <v>4697490.37</v>
      </c>
      <c r="H5" s="31">
        <v>0</v>
      </c>
      <c r="I5" s="32"/>
      <c r="J5" s="30" t="s">
        <v>29</v>
      </c>
      <c r="K5" s="31">
        <v>587548238.39999998</v>
      </c>
      <c r="L5" s="30" t="s">
        <v>30</v>
      </c>
      <c r="M5" s="4" t="s">
        <v>19</v>
      </c>
      <c r="N5" s="28"/>
    </row>
    <row r="6" spans="1:14" x14ac:dyDescent="0.3">
      <c r="A6" s="2">
        <f t="shared" ref="A6:A50" si="0">A5</f>
        <v>46112</v>
      </c>
      <c r="B6" s="1" t="s">
        <v>20</v>
      </c>
      <c r="C6" s="3" t="s">
        <v>26</v>
      </c>
      <c r="D6" s="30" t="s">
        <v>33</v>
      </c>
      <c r="E6" s="30" t="s">
        <v>34</v>
      </c>
      <c r="F6" s="31">
        <v>1412199</v>
      </c>
      <c r="G6" s="31">
        <v>9055087.2300000004</v>
      </c>
      <c r="H6" s="31">
        <v>0</v>
      </c>
      <c r="I6" s="32"/>
      <c r="J6" s="30" t="s">
        <v>29</v>
      </c>
      <c r="K6" s="31">
        <v>1132583598</v>
      </c>
      <c r="L6" s="30" t="s">
        <v>30</v>
      </c>
      <c r="M6" s="4" t="s">
        <v>19</v>
      </c>
      <c r="N6" s="28"/>
    </row>
    <row r="7" spans="1:14" x14ac:dyDescent="0.3">
      <c r="A7" s="2">
        <f t="shared" si="0"/>
        <v>46112</v>
      </c>
      <c r="B7" s="1" t="s">
        <v>20</v>
      </c>
      <c r="C7" s="3" t="s">
        <v>26</v>
      </c>
      <c r="D7" s="30">
        <v>6442327</v>
      </c>
      <c r="E7" s="30" t="s">
        <v>35</v>
      </c>
      <c r="F7" s="31">
        <v>1604177</v>
      </c>
      <c r="G7" s="31">
        <v>22893535.98</v>
      </c>
      <c r="H7" s="31">
        <v>0</v>
      </c>
      <c r="I7" s="32"/>
      <c r="J7" s="30" t="s">
        <v>29</v>
      </c>
      <c r="K7" s="31">
        <v>2863455945</v>
      </c>
      <c r="L7" s="30" t="s">
        <v>30</v>
      </c>
      <c r="M7" s="4" t="s">
        <v>19</v>
      </c>
      <c r="N7" s="28"/>
    </row>
    <row r="8" spans="1:14" x14ac:dyDescent="0.3">
      <c r="A8" s="2">
        <f t="shared" si="0"/>
        <v>46112</v>
      </c>
      <c r="B8" s="1" t="s">
        <v>20</v>
      </c>
      <c r="C8" s="3" t="s">
        <v>26</v>
      </c>
      <c r="D8" s="30" t="s">
        <v>36</v>
      </c>
      <c r="E8" s="30" t="s">
        <v>37</v>
      </c>
      <c r="F8" s="31">
        <v>333580</v>
      </c>
      <c r="G8" s="31">
        <v>3953021.57</v>
      </c>
      <c r="H8" s="31">
        <v>0</v>
      </c>
      <c r="I8" s="32"/>
      <c r="J8" s="30" t="s">
        <v>29</v>
      </c>
      <c r="K8" s="31">
        <v>494432276</v>
      </c>
      <c r="L8" s="30" t="s">
        <v>30</v>
      </c>
      <c r="M8" s="4" t="s">
        <v>19</v>
      </c>
      <c r="N8" s="28"/>
    </row>
    <row r="9" spans="1:14" x14ac:dyDescent="0.3">
      <c r="A9" s="2">
        <f t="shared" si="0"/>
        <v>46112</v>
      </c>
      <c r="B9" s="1" t="s">
        <v>20</v>
      </c>
      <c r="C9" s="3" t="s">
        <v>26</v>
      </c>
      <c r="D9" s="30" t="s">
        <v>38</v>
      </c>
      <c r="E9" s="30" t="s">
        <v>39</v>
      </c>
      <c r="F9" s="31">
        <v>578923</v>
      </c>
      <c r="G9" s="31">
        <v>3015487.93</v>
      </c>
      <c r="H9" s="31">
        <v>0</v>
      </c>
      <c r="I9" s="32"/>
      <c r="J9" s="30" t="s">
        <v>29</v>
      </c>
      <c r="K9" s="31">
        <v>377168334.5</v>
      </c>
      <c r="L9" s="30" t="s">
        <v>30</v>
      </c>
      <c r="M9" s="4" t="s">
        <v>19</v>
      </c>
      <c r="N9" s="28"/>
    </row>
    <row r="10" spans="1:14" x14ac:dyDescent="0.3">
      <c r="A10" s="2">
        <f t="shared" si="0"/>
        <v>46112</v>
      </c>
      <c r="B10" s="1" t="s">
        <v>20</v>
      </c>
      <c r="C10" s="3" t="s">
        <v>26</v>
      </c>
      <c r="D10" s="30" t="s">
        <v>40</v>
      </c>
      <c r="E10" s="30" t="s">
        <v>41</v>
      </c>
      <c r="F10" s="31">
        <v>184099</v>
      </c>
      <c r="G10" s="31">
        <v>1648658.09</v>
      </c>
      <c r="H10" s="31">
        <v>0</v>
      </c>
      <c r="I10" s="32"/>
      <c r="J10" s="30" t="s">
        <v>29</v>
      </c>
      <c r="K10" s="31">
        <v>206209289.90000001</v>
      </c>
      <c r="L10" s="30" t="s">
        <v>30</v>
      </c>
      <c r="M10" s="4" t="s">
        <v>19</v>
      </c>
      <c r="N10" s="28"/>
    </row>
    <row r="11" spans="1:14" x14ac:dyDescent="0.3">
      <c r="A11" s="2">
        <f t="shared" si="0"/>
        <v>46112</v>
      </c>
      <c r="B11" s="1" t="s">
        <v>20</v>
      </c>
      <c r="C11" s="3" t="s">
        <v>26</v>
      </c>
      <c r="D11" s="30" t="s">
        <v>42</v>
      </c>
      <c r="E11" s="30" t="s">
        <v>43</v>
      </c>
      <c r="F11" s="31">
        <v>430405</v>
      </c>
      <c r="G11" s="31">
        <v>4644134.0599999996</v>
      </c>
      <c r="H11" s="31">
        <v>0</v>
      </c>
      <c r="I11" s="32"/>
      <c r="J11" s="30" t="s">
        <v>29</v>
      </c>
      <c r="K11" s="31">
        <v>580874588</v>
      </c>
      <c r="L11" s="30" t="s">
        <v>30</v>
      </c>
      <c r="M11" s="4" t="s">
        <v>19</v>
      </c>
      <c r="N11" s="28"/>
    </row>
    <row r="12" spans="1:14" x14ac:dyDescent="0.3">
      <c r="A12" s="2">
        <f t="shared" si="0"/>
        <v>46112</v>
      </c>
      <c r="B12" s="1" t="s">
        <v>20</v>
      </c>
      <c r="C12" s="3" t="s">
        <v>26</v>
      </c>
      <c r="D12" s="30" t="s">
        <v>44</v>
      </c>
      <c r="E12" s="30" t="s">
        <v>45</v>
      </c>
      <c r="F12" s="31">
        <v>433160</v>
      </c>
      <c r="G12" s="31">
        <v>3858636.51</v>
      </c>
      <c r="H12" s="31">
        <v>0</v>
      </c>
      <c r="I12" s="32"/>
      <c r="J12" s="30" t="s">
        <v>29</v>
      </c>
      <c r="K12" s="31">
        <v>482626872</v>
      </c>
      <c r="L12" s="30" t="s">
        <v>30</v>
      </c>
      <c r="M12" s="4" t="s">
        <v>19</v>
      </c>
      <c r="N12" s="28"/>
    </row>
    <row r="13" spans="1:14" x14ac:dyDescent="0.3">
      <c r="A13" s="2">
        <f t="shared" si="0"/>
        <v>46112</v>
      </c>
      <c r="B13" s="1" t="s">
        <v>20</v>
      </c>
      <c r="C13" s="3" t="s">
        <v>26</v>
      </c>
      <c r="D13" s="30" t="s">
        <v>46</v>
      </c>
      <c r="E13" s="30" t="s">
        <v>47</v>
      </c>
      <c r="F13" s="31">
        <v>398815</v>
      </c>
      <c r="G13" s="31">
        <v>3198120.24</v>
      </c>
      <c r="H13" s="31">
        <v>0</v>
      </c>
      <c r="I13" s="32"/>
      <c r="J13" s="30" t="s">
        <v>29</v>
      </c>
      <c r="K13" s="31">
        <v>400011445</v>
      </c>
      <c r="L13" s="30" t="s">
        <v>30</v>
      </c>
      <c r="M13" s="4" t="s">
        <v>19</v>
      </c>
      <c r="N13" s="28"/>
    </row>
    <row r="14" spans="1:14" x14ac:dyDescent="0.3">
      <c r="A14" s="2">
        <f t="shared" si="0"/>
        <v>46112</v>
      </c>
      <c r="B14" s="1" t="s">
        <v>20</v>
      </c>
      <c r="C14" s="3" t="s">
        <v>26</v>
      </c>
      <c r="D14" s="30" t="s">
        <v>48</v>
      </c>
      <c r="E14" s="30" t="s">
        <v>49</v>
      </c>
      <c r="F14" s="31">
        <v>154747</v>
      </c>
      <c r="G14" s="31">
        <v>2363077.56</v>
      </c>
      <c r="H14" s="31">
        <v>0</v>
      </c>
      <c r="I14" s="32"/>
      <c r="J14" s="30" t="s">
        <v>29</v>
      </c>
      <c r="K14" s="31">
        <v>295566770</v>
      </c>
      <c r="L14" s="30" t="s">
        <v>30</v>
      </c>
      <c r="M14" s="4" t="s">
        <v>19</v>
      </c>
      <c r="N14" s="28"/>
    </row>
    <row r="15" spans="1:14" x14ac:dyDescent="0.3">
      <c r="A15" s="2">
        <f t="shared" si="0"/>
        <v>46112</v>
      </c>
      <c r="B15" s="1" t="s">
        <v>20</v>
      </c>
      <c r="C15" s="3" t="s">
        <v>26</v>
      </c>
      <c r="D15" s="30" t="s">
        <v>50</v>
      </c>
      <c r="E15" s="30" t="s">
        <v>51</v>
      </c>
      <c r="F15" s="31">
        <v>529097</v>
      </c>
      <c r="G15" s="31">
        <v>3358753.81</v>
      </c>
      <c r="H15" s="31">
        <v>0</v>
      </c>
      <c r="I15" s="32"/>
      <c r="J15" s="30" t="s">
        <v>29</v>
      </c>
      <c r="K15" s="31">
        <v>420103018</v>
      </c>
      <c r="L15" s="30" t="s">
        <v>30</v>
      </c>
      <c r="M15" s="4" t="s">
        <v>19</v>
      </c>
      <c r="N15" s="28"/>
    </row>
    <row r="16" spans="1:14" x14ac:dyDescent="0.3">
      <c r="A16" s="2">
        <f t="shared" si="0"/>
        <v>46112</v>
      </c>
      <c r="B16" s="1" t="s">
        <v>20</v>
      </c>
      <c r="C16" s="3" t="s">
        <v>26</v>
      </c>
      <c r="D16" s="30" t="s">
        <v>52</v>
      </c>
      <c r="E16" s="30" t="s">
        <v>53</v>
      </c>
      <c r="F16" s="31">
        <v>128886</v>
      </c>
      <c r="G16" s="31">
        <v>986967.72</v>
      </c>
      <c r="H16" s="31">
        <v>0</v>
      </c>
      <c r="I16" s="32"/>
      <c r="J16" s="30" t="s">
        <v>29</v>
      </c>
      <c r="K16" s="31">
        <v>123447010.8</v>
      </c>
      <c r="L16" s="30" t="s">
        <v>30</v>
      </c>
      <c r="M16" s="4" t="s">
        <v>19</v>
      </c>
      <c r="N16" s="28"/>
    </row>
    <row r="17" spans="1:14" x14ac:dyDescent="0.3">
      <c r="A17" s="2">
        <f t="shared" si="0"/>
        <v>46112</v>
      </c>
      <c r="B17" s="1" t="s">
        <v>20</v>
      </c>
      <c r="C17" s="3" t="s">
        <v>26</v>
      </c>
      <c r="D17" s="30">
        <v>2781648</v>
      </c>
      <c r="E17" s="30" t="s">
        <v>54</v>
      </c>
      <c r="F17" s="31">
        <v>81472</v>
      </c>
      <c r="G17" s="31">
        <v>1535901.96</v>
      </c>
      <c r="H17" s="31">
        <v>0</v>
      </c>
      <c r="I17" s="32"/>
      <c r="J17" s="30" t="s">
        <v>29</v>
      </c>
      <c r="K17" s="31">
        <v>2025393.92</v>
      </c>
      <c r="L17" s="30" t="s">
        <v>55</v>
      </c>
      <c r="M17" s="4" t="s">
        <v>19</v>
      </c>
      <c r="N17" s="28"/>
    </row>
    <row r="18" spans="1:14" x14ac:dyDescent="0.3">
      <c r="A18" s="2">
        <f t="shared" si="0"/>
        <v>46112</v>
      </c>
      <c r="B18" s="1" t="s">
        <v>20</v>
      </c>
      <c r="C18" s="3" t="s">
        <v>26</v>
      </c>
      <c r="D18" s="30" t="s">
        <v>56</v>
      </c>
      <c r="E18" s="30" t="s">
        <v>57</v>
      </c>
      <c r="F18" s="31">
        <v>4499407</v>
      </c>
      <c r="G18" s="31">
        <v>26436618.100000001</v>
      </c>
      <c r="H18" s="31">
        <v>0</v>
      </c>
      <c r="I18" s="32"/>
      <c r="J18" s="30" t="s">
        <v>29</v>
      </c>
      <c r="K18" s="31">
        <v>3306614204.3000002</v>
      </c>
      <c r="L18" s="30" t="s">
        <v>30</v>
      </c>
      <c r="M18" s="4" t="s">
        <v>19</v>
      </c>
      <c r="N18" s="28"/>
    </row>
    <row r="19" spans="1:14" x14ac:dyDescent="0.3">
      <c r="A19" s="2">
        <f t="shared" si="0"/>
        <v>46112</v>
      </c>
      <c r="B19" s="1" t="s">
        <v>20</v>
      </c>
      <c r="C19" s="3" t="s">
        <v>26</v>
      </c>
      <c r="D19" s="30" t="s">
        <v>58</v>
      </c>
      <c r="E19" s="30" t="s">
        <v>59</v>
      </c>
      <c r="F19" s="31">
        <v>1252798</v>
      </c>
      <c r="G19" s="31">
        <v>8854329.6500000004</v>
      </c>
      <c r="H19" s="31">
        <v>0</v>
      </c>
      <c r="I19" s="32"/>
      <c r="J19" s="30" t="s">
        <v>29</v>
      </c>
      <c r="K19" s="31">
        <v>1107473432</v>
      </c>
      <c r="L19" s="30" t="s">
        <v>30</v>
      </c>
      <c r="M19" s="4" t="s">
        <v>19</v>
      </c>
      <c r="N19" s="28"/>
    </row>
    <row r="20" spans="1:14" x14ac:dyDescent="0.3">
      <c r="A20" s="2">
        <f t="shared" si="0"/>
        <v>46112</v>
      </c>
      <c r="B20" s="1" t="s">
        <v>20</v>
      </c>
      <c r="C20" s="3" t="s">
        <v>26</v>
      </c>
      <c r="D20" s="30">
        <v>6261674</v>
      </c>
      <c r="E20" s="30" t="s">
        <v>60</v>
      </c>
      <c r="F20" s="31">
        <v>291189</v>
      </c>
      <c r="G20" s="31">
        <v>4782568.53</v>
      </c>
      <c r="H20" s="31">
        <v>0</v>
      </c>
      <c r="I20" s="32"/>
      <c r="J20" s="30" t="s">
        <v>29</v>
      </c>
      <c r="K20" s="31">
        <v>598189562.70000005</v>
      </c>
      <c r="L20" s="30" t="s">
        <v>30</v>
      </c>
      <c r="M20" s="4" t="s">
        <v>19</v>
      </c>
      <c r="N20" s="28"/>
    </row>
    <row r="21" spans="1:14" x14ac:dyDescent="0.3">
      <c r="A21" s="2">
        <f t="shared" si="0"/>
        <v>46112</v>
      </c>
      <c r="B21" s="1" t="s">
        <v>20</v>
      </c>
      <c r="C21" s="3" t="s">
        <v>26</v>
      </c>
      <c r="D21" s="30" t="s">
        <v>61</v>
      </c>
      <c r="E21" s="30" t="s">
        <v>62</v>
      </c>
      <c r="F21" s="31">
        <v>2958029</v>
      </c>
      <c r="G21" s="31">
        <v>28592432.109999999</v>
      </c>
      <c r="H21" s="31">
        <v>0</v>
      </c>
      <c r="I21" s="32"/>
      <c r="J21" s="30" t="s">
        <v>29</v>
      </c>
      <c r="K21" s="31">
        <v>3576257061</v>
      </c>
      <c r="L21" s="30" t="s">
        <v>30</v>
      </c>
      <c r="M21" s="4" t="s">
        <v>19</v>
      </c>
      <c r="N21" s="28"/>
    </row>
    <row r="22" spans="1:14" x14ac:dyDescent="0.3">
      <c r="A22" s="2">
        <f t="shared" si="0"/>
        <v>46112</v>
      </c>
      <c r="B22" s="1" t="s">
        <v>20</v>
      </c>
      <c r="C22" s="3" t="s">
        <v>26</v>
      </c>
      <c r="D22" s="30" t="s">
        <v>63</v>
      </c>
      <c r="E22" s="30" t="s">
        <v>64</v>
      </c>
      <c r="F22" s="31">
        <v>1895790</v>
      </c>
      <c r="G22" s="31">
        <v>8654634</v>
      </c>
      <c r="H22" s="31">
        <v>0</v>
      </c>
      <c r="I22" s="32"/>
      <c r="J22" s="30" t="s">
        <v>29</v>
      </c>
      <c r="K22" s="31">
        <v>1082496090</v>
      </c>
      <c r="L22" s="30" t="s">
        <v>30</v>
      </c>
      <c r="M22" s="4" t="s">
        <v>19</v>
      </c>
      <c r="N22" s="28"/>
    </row>
    <row r="23" spans="1:14" x14ac:dyDescent="0.3">
      <c r="A23" s="2">
        <f t="shared" si="0"/>
        <v>46112</v>
      </c>
      <c r="B23" s="1" t="s">
        <v>20</v>
      </c>
      <c r="C23" s="3" t="s">
        <v>26</v>
      </c>
      <c r="D23" s="30" t="s">
        <v>65</v>
      </c>
      <c r="E23" s="30" t="s">
        <v>66</v>
      </c>
      <c r="F23" s="31">
        <v>2301500</v>
      </c>
      <c r="G23" s="31">
        <v>3036108.54</v>
      </c>
      <c r="H23" s="31">
        <v>0</v>
      </c>
      <c r="I23" s="32"/>
      <c r="J23" s="30" t="s">
        <v>29</v>
      </c>
      <c r="K23" s="31">
        <v>379747500</v>
      </c>
      <c r="L23" s="30" t="s">
        <v>30</v>
      </c>
      <c r="M23" s="4" t="s">
        <v>19</v>
      </c>
      <c r="N23" s="28"/>
    </row>
    <row r="24" spans="1:14" x14ac:dyDescent="0.3">
      <c r="A24" s="2">
        <f t="shared" si="0"/>
        <v>46112</v>
      </c>
      <c r="B24" s="1" t="s">
        <v>20</v>
      </c>
      <c r="C24" s="3" t="s">
        <v>26</v>
      </c>
      <c r="D24" s="30">
        <v>6205122</v>
      </c>
      <c r="E24" s="30" t="s">
        <v>67</v>
      </c>
      <c r="F24" s="31">
        <v>976160</v>
      </c>
      <c r="G24" s="31">
        <v>9739977.7200000007</v>
      </c>
      <c r="H24" s="31">
        <v>0</v>
      </c>
      <c r="I24" s="32"/>
      <c r="J24" s="30" t="s">
        <v>29</v>
      </c>
      <c r="K24" s="31">
        <v>1218247680</v>
      </c>
      <c r="L24" s="30" t="s">
        <v>30</v>
      </c>
      <c r="M24" s="4" t="s">
        <v>19</v>
      </c>
      <c r="N24" s="28"/>
    </row>
    <row r="25" spans="1:14" x14ac:dyDescent="0.3">
      <c r="A25" s="2">
        <f t="shared" si="0"/>
        <v>46112</v>
      </c>
      <c r="B25" s="1" t="s">
        <v>20</v>
      </c>
      <c r="C25" s="3" t="s">
        <v>26</v>
      </c>
      <c r="D25" s="30" t="s">
        <v>68</v>
      </c>
      <c r="E25" s="30" t="s">
        <v>69</v>
      </c>
      <c r="F25" s="31">
        <v>594467</v>
      </c>
      <c r="G25" s="31">
        <v>9805039.5399999991</v>
      </c>
      <c r="H25" s="31">
        <v>0</v>
      </c>
      <c r="I25" s="32"/>
      <c r="J25" s="30" t="s">
        <v>29</v>
      </c>
      <c r="K25" s="31">
        <v>1226385421</v>
      </c>
      <c r="L25" s="30" t="s">
        <v>30</v>
      </c>
      <c r="M25" s="4" t="s">
        <v>19</v>
      </c>
      <c r="N25" s="28"/>
    </row>
    <row r="26" spans="1:14" x14ac:dyDescent="0.3">
      <c r="A26" s="2">
        <f t="shared" si="0"/>
        <v>46112</v>
      </c>
      <c r="B26" s="1" t="s">
        <v>20</v>
      </c>
      <c r="C26" s="3" t="s">
        <v>26</v>
      </c>
      <c r="D26" s="30" t="s">
        <v>70</v>
      </c>
      <c r="E26" s="30" t="s">
        <v>71</v>
      </c>
      <c r="F26" s="31">
        <v>2830029</v>
      </c>
      <c r="G26" s="31">
        <v>6561622.7000000002</v>
      </c>
      <c r="H26" s="31">
        <v>0</v>
      </c>
      <c r="I26" s="32"/>
      <c r="J26" s="30" t="s">
        <v>29</v>
      </c>
      <c r="K26" s="31">
        <v>820708410</v>
      </c>
      <c r="L26" s="30" t="s">
        <v>30</v>
      </c>
      <c r="M26" s="4" t="s">
        <v>19</v>
      </c>
      <c r="N26" s="28"/>
    </row>
    <row r="27" spans="1:14" x14ac:dyDescent="0.3">
      <c r="A27" s="2">
        <f t="shared" si="0"/>
        <v>46112</v>
      </c>
      <c r="B27" s="1" t="s">
        <v>20</v>
      </c>
      <c r="C27" s="3" t="s">
        <v>26</v>
      </c>
      <c r="D27" s="30" t="s">
        <v>72</v>
      </c>
      <c r="E27" s="30" t="s">
        <v>73</v>
      </c>
      <c r="F27" s="31">
        <v>227377</v>
      </c>
      <c r="G27" s="31">
        <v>7298850.2300000004</v>
      </c>
      <c r="H27" s="31">
        <v>0</v>
      </c>
      <c r="I27" s="32"/>
      <c r="J27" s="30" t="s">
        <v>29</v>
      </c>
      <c r="K27" s="31">
        <v>912918655</v>
      </c>
      <c r="L27" s="30" t="s">
        <v>30</v>
      </c>
      <c r="M27" s="4" t="s">
        <v>19</v>
      </c>
      <c r="N27" s="28"/>
    </row>
    <row r="28" spans="1:14" x14ac:dyDescent="0.3">
      <c r="A28" s="2">
        <f t="shared" si="0"/>
        <v>46112</v>
      </c>
      <c r="B28" s="1" t="s">
        <v>20</v>
      </c>
      <c r="C28" s="3" t="s">
        <v>26</v>
      </c>
      <c r="D28" s="30" t="s">
        <v>74</v>
      </c>
      <c r="E28" s="30" t="s">
        <v>75</v>
      </c>
      <c r="F28" s="31">
        <v>565950</v>
      </c>
      <c r="G28" s="31">
        <v>3923011.06</v>
      </c>
      <c r="H28" s="31">
        <v>0</v>
      </c>
      <c r="I28" s="32"/>
      <c r="J28" s="30" t="s">
        <v>29</v>
      </c>
      <c r="K28" s="31">
        <v>490678650</v>
      </c>
      <c r="L28" s="30" t="s">
        <v>30</v>
      </c>
      <c r="M28" s="4" t="s">
        <v>19</v>
      </c>
      <c r="N28" s="28"/>
    </row>
    <row r="29" spans="1:14" x14ac:dyDescent="0.3">
      <c r="A29" s="2">
        <f t="shared" si="0"/>
        <v>46112</v>
      </c>
      <c r="B29" s="1" t="s">
        <v>20</v>
      </c>
      <c r="C29" s="3" t="s">
        <v>26</v>
      </c>
      <c r="D29" s="30" t="s">
        <v>76</v>
      </c>
      <c r="E29" s="30" t="s">
        <v>77</v>
      </c>
      <c r="F29" s="31">
        <v>1315490</v>
      </c>
      <c r="G29" s="31">
        <v>3710551.79</v>
      </c>
      <c r="H29" s="31">
        <v>0</v>
      </c>
      <c r="I29" s="32"/>
      <c r="J29" s="30" t="s">
        <v>29</v>
      </c>
      <c r="K29" s="31">
        <v>464104872</v>
      </c>
      <c r="L29" s="30" t="s">
        <v>30</v>
      </c>
      <c r="M29" s="4" t="s">
        <v>19</v>
      </c>
      <c r="N29" s="28"/>
    </row>
    <row r="30" spans="1:14" x14ac:dyDescent="0.3">
      <c r="A30" s="2">
        <f t="shared" si="0"/>
        <v>46112</v>
      </c>
      <c r="B30" s="1" t="s">
        <v>20</v>
      </c>
      <c r="C30" s="3" t="s">
        <v>26</v>
      </c>
      <c r="D30" s="30" t="s">
        <v>78</v>
      </c>
      <c r="E30" s="30" t="s">
        <v>79</v>
      </c>
      <c r="F30" s="31">
        <v>118487</v>
      </c>
      <c r="G30" s="31">
        <v>1351719.6</v>
      </c>
      <c r="H30" s="31">
        <v>0</v>
      </c>
      <c r="I30" s="32"/>
      <c r="J30" s="30" t="s">
        <v>29</v>
      </c>
      <c r="K30" s="31">
        <v>169069100.30000001</v>
      </c>
      <c r="L30" s="30" t="s">
        <v>30</v>
      </c>
      <c r="M30" s="4" t="s">
        <v>19</v>
      </c>
      <c r="N30" s="28"/>
    </row>
    <row r="31" spans="1:14" x14ac:dyDescent="0.3">
      <c r="A31" s="2">
        <f t="shared" si="0"/>
        <v>46112</v>
      </c>
      <c r="B31" s="1" t="s">
        <v>20</v>
      </c>
      <c r="C31" s="3" t="s">
        <v>26</v>
      </c>
      <c r="D31" s="30">
        <v>6100186</v>
      </c>
      <c r="E31" s="30" t="s">
        <v>80</v>
      </c>
      <c r="F31" s="31">
        <v>759782</v>
      </c>
      <c r="G31" s="31">
        <v>17980554.550000001</v>
      </c>
      <c r="H31" s="31">
        <v>0</v>
      </c>
      <c r="I31" s="32"/>
      <c r="J31" s="30" t="s">
        <v>29</v>
      </c>
      <c r="K31" s="31">
        <v>2248954720</v>
      </c>
      <c r="L31" s="30" t="s">
        <v>30</v>
      </c>
      <c r="M31" s="4" t="s">
        <v>19</v>
      </c>
      <c r="N31" s="28"/>
    </row>
    <row r="32" spans="1:14" x14ac:dyDescent="0.3">
      <c r="A32" s="2">
        <f t="shared" si="0"/>
        <v>46112</v>
      </c>
      <c r="B32" s="1" t="s">
        <v>20</v>
      </c>
      <c r="C32" s="3" t="s">
        <v>26</v>
      </c>
      <c r="D32" s="30" t="s">
        <v>81</v>
      </c>
      <c r="E32" s="30" t="s">
        <v>82</v>
      </c>
      <c r="F32" s="31">
        <v>676224</v>
      </c>
      <c r="G32" s="31">
        <v>3957528.32</v>
      </c>
      <c r="H32" s="31">
        <v>0</v>
      </c>
      <c r="I32" s="32"/>
      <c r="J32" s="30" t="s">
        <v>29</v>
      </c>
      <c r="K32" s="31">
        <v>494995968</v>
      </c>
      <c r="L32" s="30" t="s">
        <v>30</v>
      </c>
      <c r="M32" s="4" t="s">
        <v>19</v>
      </c>
      <c r="N32" s="28"/>
    </row>
    <row r="33" spans="1:14" x14ac:dyDescent="0.3">
      <c r="A33" s="2">
        <f t="shared" si="0"/>
        <v>46112</v>
      </c>
      <c r="B33" s="1" t="s">
        <v>20</v>
      </c>
      <c r="C33" s="3" t="s">
        <v>26</v>
      </c>
      <c r="D33" s="30" t="s">
        <v>83</v>
      </c>
      <c r="E33" s="30" t="s">
        <v>84</v>
      </c>
      <c r="F33" s="31">
        <v>171932</v>
      </c>
      <c r="G33" s="31">
        <v>3278441.73</v>
      </c>
      <c r="H33" s="31">
        <v>0</v>
      </c>
      <c r="I33" s="32"/>
      <c r="J33" s="30" t="s">
        <v>29</v>
      </c>
      <c r="K33" s="31">
        <v>410057820</v>
      </c>
      <c r="L33" s="30" t="s">
        <v>30</v>
      </c>
      <c r="M33" s="4" t="s">
        <v>19</v>
      </c>
      <c r="N33" s="28"/>
    </row>
    <row r="34" spans="1:14" x14ac:dyDescent="0.3">
      <c r="A34" s="2">
        <f t="shared" si="0"/>
        <v>46112</v>
      </c>
      <c r="B34" s="1" t="s">
        <v>20</v>
      </c>
      <c r="C34" s="3" t="s">
        <v>26</v>
      </c>
      <c r="D34" s="30" t="s">
        <v>85</v>
      </c>
      <c r="E34" s="30" t="s">
        <v>86</v>
      </c>
      <c r="F34" s="31">
        <v>311844</v>
      </c>
      <c r="G34" s="31">
        <v>3550587.74</v>
      </c>
      <c r="H34" s="31">
        <v>0</v>
      </c>
      <c r="I34" s="32"/>
      <c r="J34" s="30" t="s">
        <v>29</v>
      </c>
      <c r="K34" s="31">
        <v>444097040.39999998</v>
      </c>
      <c r="L34" s="30" t="s">
        <v>30</v>
      </c>
      <c r="M34" s="4" t="s">
        <v>19</v>
      </c>
      <c r="N34" s="28"/>
    </row>
    <row r="35" spans="1:14" x14ac:dyDescent="0.3">
      <c r="A35" s="2">
        <f t="shared" si="0"/>
        <v>46112</v>
      </c>
      <c r="B35" s="1" t="s">
        <v>20</v>
      </c>
      <c r="C35" s="3" t="s">
        <v>26</v>
      </c>
      <c r="D35" s="30" t="s">
        <v>87</v>
      </c>
      <c r="E35" s="30" t="s">
        <v>88</v>
      </c>
      <c r="F35" s="31">
        <v>544560</v>
      </c>
      <c r="G35" s="31">
        <v>6470176.71</v>
      </c>
      <c r="H35" s="31">
        <v>0</v>
      </c>
      <c r="I35" s="32"/>
      <c r="J35" s="30" t="s">
        <v>29</v>
      </c>
      <c r="K35" s="31">
        <v>809270616</v>
      </c>
      <c r="L35" s="30" t="s">
        <v>30</v>
      </c>
      <c r="M35" s="4" t="s">
        <v>19</v>
      </c>
      <c r="N35" s="28"/>
    </row>
    <row r="36" spans="1:14" x14ac:dyDescent="0.3">
      <c r="A36" s="2">
        <f t="shared" si="0"/>
        <v>46112</v>
      </c>
      <c r="B36" s="1" t="s">
        <v>20</v>
      </c>
      <c r="C36" s="3" t="s">
        <v>26</v>
      </c>
      <c r="D36" s="30" t="s">
        <v>89</v>
      </c>
      <c r="E36" s="30" t="s">
        <v>90</v>
      </c>
      <c r="F36" s="31">
        <v>658970</v>
      </c>
      <c r="G36" s="31">
        <v>6764770.04</v>
      </c>
      <c r="H36" s="31">
        <v>0</v>
      </c>
      <c r="I36" s="32"/>
      <c r="J36" s="30" t="s">
        <v>29</v>
      </c>
      <c r="K36" s="31">
        <v>846117480</v>
      </c>
      <c r="L36" s="30" t="s">
        <v>30</v>
      </c>
      <c r="M36" s="4" t="s">
        <v>19</v>
      </c>
      <c r="N36" s="28"/>
    </row>
    <row r="37" spans="1:14" x14ac:dyDescent="0.3">
      <c r="A37" s="2">
        <f t="shared" si="0"/>
        <v>46112</v>
      </c>
      <c r="B37" s="1" t="s">
        <v>20</v>
      </c>
      <c r="C37" s="3" t="s">
        <v>26</v>
      </c>
      <c r="D37" s="30" t="s">
        <v>91</v>
      </c>
      <c r="E37" s="30" t="s">
        <v>92</v>
      </c>
      <c r="F37" s="31">
        <v>4574547</v>
      </c>
      <c r="G37" s="31">
        <v>10814882.09</v>
      </c>
      <c r="H37" s="31">
        <v>0</v>
      </c>
      <c r="I37" s="32"/>
      <c r="J37" s="30" t="s">
        <v>29</v>
      </c>
      <c r="K37" s="31">
        <v>1352693547.9000001</v>
      </c>
      <c r="L37" s="30" t="s">
        <v>30</v>
      </c>
      <c r="M37" s="4" t="s">
        <v>19</v>
      </c>
      <c r="N37" s="28"/>
    </row>
    <row r="38" spans="1:14" x14ac:dyDescent="0.3">
      <c r="A38" s="2">
        <f t="shared" si="0"/>
        <v>46112</v>
      </c>
      <c r="B38" s="1" t="s">
        <v>20</v>
      </c>
      <c r="C38" s="3" t="s">
        <v>26</v>
      </c>
      <c r="D38" s="30" t="s">
        <v>93</v>
      </c>
      <c r="E38" s="30" t="s">
        <v>94</v>
      </c>
      <c r="F38" s="31">
        <v>256957</v>
      </c>
      <c r="G38" s="31">
        <v>2391104.14</v>
      </c>
      <c r="H38" s="31">
        <v>0</v>
      </c>
      <c r="I38" s="32"/>
      <c r="J38" s="30" t="s">
        <v>29</v>
      </c>
      <c r="K38" s="31">
        <v>299072252.30000001</v>
      </c>
      <c r="L38" s="30" t="s">
        <v>30</v>
      </c>
      <c r="M38" s="4" t="s">
        <v>19</v>
      </c>
      <c r="N38" s="28"/>
    </row>
    <row r="39" spans="1:14" x14ac:dyDescent="0.3">
      <c r="A39" s="2">
        <f t="shared" si="0"/>
        <v>46112</v>
      </c>
      <c r="B39" s="1" t="s">
        <v>20</v>
      </c>
      <c r="C39" s="3" t="s">
        <v>26</v>
      </c>
      <c r="D39" s="30" t="s">
        <v>95</v>
      </c>
      <c r="E39" s="30" t="s">
        <v>96</v>
      </c>
      <c r="F39" s="31">
        <v>461146</v>
      </c>
      <c r="G39" s="31">
        <v>3576104.19</v>
      </c>
      <c r="H39" s="31">
        <v>0</v>
      </c>
      <c r="I39" s="32"/>
      <c r="J39" s="30" t="s">
        <v>29</v>
      </c>
      <c r="K39" s="31">
        <v>447288562.69999999</v>
      </c>
      <c r="L39" s="30" t="s">
        <v>30</v>
      </c>
      <c r="M39" s="4" t="s">
        <v>19</v>
      </c>
      <c r="N39" s="28"/>
    </row>
    <row r="40" spans="1:14" x14ac:dyDescent="0.3">
      <c r="A40" s="2">
        <f t="shared" si="0"/>
        <v>46112</v>
      </c>
      <c r="B40" s="1" t="s">
        <v>20</v>
      </c>
      <c r="C40" s="3" t="s">
        <v>26</v>
      </c>
      <c r="D40" s="30" t="s">
        <v>97</v>
      </c>
      <c r="E40" s="30" t="s">
        <v>98</v>
      </c>
      <c r="F40" s="31">
        <v>975965</v>
      </c>
      <c r="G40" s="31">
        <v>13826757.029999999</v>
      </c>
      <c r="H40" s="31">
        <v>0</v>
      </c>
      <c r="I40" s="32"/>
      <c r="J40" s="30" t="s">
        <v>29</v>
      </c>
      <c r="K40" s="31">
        <v>1729409980</v>
      </c>
      <c r="L40" s="30" t="s">
        <v>30</v>
      </c>
      <c r="M40" s="4" t="s">
        <v>19</v>
      </c>
      <c r="N40" s="28"/>
    </row>
    <row r="41" spans="1:14" x14ac:dyDescent="0.3">
      <c r="A41" s="2">
        <f t="shared" si="0"/>
        <v>46112</v>
      </c>
      <c r="B41" s="1" t="s">
        <v>20</v>
      </c>
      <c r="C41" s="3" t="s">
        <v>26</v>
      </c>
      <c r="D41" s="30" t="s">
        <v>99</v>
      </c>
      <c r="E41" s="30" t="s">
        <v>100</v>
      </c>
      <c r="F41" s="31">
        <v>220609</v>
      </c>
      <c r="G41" s="31">
        <v>4550564.79</v>
      </c>
      <c r="H41" s="31">
        <v>0</v>
      </c>
      <c r="I41" s="32"/>
      <c r="J41" s="30" t="s">
        <v>29</v>
      </c>
      <c r="K41" s="31">
        <v>569171220</v>
      </c>
      <c r="L41" s="30" t="s">
        <v>30</v>
      </c>
      <c r="M41" s="4" t="s">
        <v>19</v>
      </c>
      <c r="N41" s="28"/>
    </row>
    <row r="42" spans="1:14" x14ac:dyDescent="0.3">
      <c r="A42" s="2">
        <f t="shared" si="0"/>
        <v>46112</v>
      </c>
      <c r="B42" s="1" t="s">
        <v>20</v>
      </c>
      <c r="C42" s="3" t="s">
        <v>26</v>
      </c>
      <c r="D42" s="30" t="s">
        <v>101</v>
      </c>
      <c r="E42" s="30" t="s">
        <v>102</v>
      </c>
      <c r="F42" s="31">
        <v>282114</v>
      </c>
      <c r="G42" s="31">
        <v>6604167.5300000003</v>
      </c>
      <c r="H42" s="31">
        <v>0</v>
      </c>
      <c r="I42" s="32"/>
      <c r="J42" s="30" t="s">
        <v>29</v>
      </c>
      <c r="K42" s="31">
        <v>826029792</v>
      </c>
      <c r="L42" s="30" t="s">
        <v>30</v>
      </c>
      <c r="M42" s="4" t="s">
        <v>19</v>
      </c>
      <c r="N42" s="28"/>
    </row>
    <row r="43" spans="1:14" x14ac:dyDescent="0.3">
      <c r="A43" s="2">
        <f t="shared" si="0"/>
        <v>46112</v>
      </c>
      <c r="B43" s="1" t="s">
        <v>20</v>
      </c>
      <c r="C43" s="3" t="s">
        <v>26</v>
      </c>
      <c r="D43" s="30" t="s">
        <v>103</v>
      </c>
      <c r="E43" s="30" t="s">
        <v>104</v>
      </c>
      <c r="F43" s="31">
        <v>222190</v>
      </c>
      <c r="G43" s="31">
        <v>4201245.1500000004</v>
      </c>
      <c r="H43" s="31">
        <v>0</v>
      </c>
      <c r="I43" s="32"/>
      <c r="J43" s="30" t="s">
        <v>29</v>
      </c>
      <c r="K43" s="31">
        <v>525479350</v>
      </c>
      <c r="L43" s="30" t="s">
        <v>30</v>
      </c>
      <c r="M43" s="4" t="s">
        <v>19</v>
      </c>
      <c r="N43" s="28"/>
    </row>
    <row r="44" spans="1:14" x14ac:dyDescent="0.3">
      <c r="A44" s="2">
        <f t="shared" si="0"/>
        <v>46112</v>
      </c>
      <c r="B44" s="1" t="s">
        <v>20</v>
      </c>
      <c r="C44" s="3" t="s">
        <v>26</v>
      </c>
      <c r="D44" s="30">
        <v>6121488</v>
      </c>
      <c r="E44" s="30" t="s">
        <v>105</v>
      </c>
      <c r="F44" s="31">
        <v>612117</v>
      </c>
      <c r="G44" s="31">
        <v>4959987.3</v>
      </c>
      <c r="H44" s="31">
        <v>0</v>
      </c>
      <c r="I44" s="32"/>
      <c r="J44" s="30" t="s">
        <v>29</v>
      </c>
      <c r="K44" s="31">
        <v>620380579.5</v>
      </c>
      <c r="L44" s="30" t="s">
        <v>30</v>
      </c>
      <c r="M44" s="4" t="s">
        <v>19</v>
      </c>
    </row>
    <row r="45" spans="1:14" x14ac:dyDescent="0.3">
      <c r="A45" s="2">
        <f t="shared" si="0"/>
        <v>46112</v>
      </c>
      <c r="B45" s="1" t="s">
        <v>20</v>
      </c>
      <c r="C45" s="3" t="s">
        <v>26</v>
      </c>
      <c r="D45" s="30" t="s">
        <v>106</v>
      </c>
      <c r="E45" s="30" t="s">
        <v>107</v>
      </c>
      <c r="F45" s="31">
        <v>2597000</v>
      </c>
      <c r="G45" s="31">
        <v>3290344.55</v>
      </c>
      <c r="H45" s="31">
        <v>0</v>
      </c>
      <c r="I45" s="32"/>
      <c r="J45" s="30" t="s">
        <v>29</v>
      </c>
      <c r="K45" s="31">
        <v>411546590</v>
      </c>
      <c r="L45" s="30" t="s">
        <v>30</v>
      </c>
      <c r="M45" s="4" t="s">
        <v>19</v>
      </c>
    </row>
    <row r="46" spans="1:14" x14ac:dyDescent="0.3">
      <c r="A46" s="2">
        <f t="shared" si="0"/>
        <v>46112</v>
      </c>
      <c r="B46" s="1" t="s">
        <v>20</v>
      </c>
      <c r="C46" s="3" t="s">
        <v>26</v>
      </c>
      <c r="D46" s="30">
        <v>6139340</v>
      </c>
      <c r="E46" s="30" t="s">
        <v>108</v>
      </c>
      <c r="F46" s="31">
        <v>259996</v>
      </c>
      <c r="G46" s="31">
        <v>8220582.2800000003</v>
      </c>
      <c r="H46" s="31">
        <v>0</v>
      </c>
      <c r="I46" s="32"/>
      <c r="J46" s="30" t="s">
        <v>29</v>
      </c>
      <c r="K46" s="31">
        <v>1028206181.2</v>
      </c>
      <c r="L46" s="30" t="s">
        <v>30</v>
      </c>
      <c r="M46" s="4" t="s">
        <v>19</v>
      </c>
    </row>
    <row r="47" spans="1:14" x14ac:dyDescent="0.3">
      <c r="A47" s="2">
        <f t="shared" si="0"/>
        <v>46112</v>
      </c>
      <c r="B47" s="1" t="s">
        <v>20</v>
      </c>
      <c r="C47" s="3" t="s">
        <v>26</v>
      </c>
      <c r="D47" s="30" t="s">
        <v>109</v>
      </c>
      <c r="E47" s="30" t="s">
        <v>110</v>
      </c>
      <c r="F47" s="31">
        <v>129502</v>
      </c>
      <c r="G47" s="31">
        <v>3406392.94</v>
      </c>
      <c r="H47" s="31">
        <v>0</v>
      </c>
      <c r="I47" s="32"/>
      <c r="J47" s="30" t="s">
        <v>29</v>
      </c>
      <c r="K47" s="31">
        <v>426061580</v>
      </c>
      <c r="L47" s="30" t="s">
        <v>30</v>
      </c>
      <c r="M47" s="4" t="s">
        <v>19</v>
      </c>
    </row>
    <row r="48" spans="1:14" x14ac:dyDescent="0.3">
      <c r="A48" s="2">
        <f t="shared" si="0"/>
        <v>46112</v>
      </c>
      <c r="B48" s="1" t="s">
        <v>20</v>
      </c>
      <c r="C48" s="3" t="s">
        <v>26</v>
      </c>
      <c r="D48" s="30" t="s">
        <v>111</v>
      </c>
      <c r="E48" s="30" t="s">
        <v>112</v>
      </c>
      <c r="F48" s="31">
        <v>99521</v>
      </c>
      <c r="G48" s="31">
        <v>8545576.8300000001</v>
      </c>
      <c r="H48" s="31">
        <v>0</v>
      </c>
      <c r="I48" s="32"/>
      <c r="J48" s="30" t="s">
        <v>29</v>
      </c>
      <c r="K48" s="31">
        <v>1068855540</v>
      </c>
      <c r="L48" s="30" t="s">
        <v>30</v>
      </c>
      <c r="M48" s="4" t="s">
        <v>19</v>
      </c>
    </row>
    <row r="49" spans="1:13" x14ac:dyDescent="0.3">
      <c r="A49" s="2">
        <f t="shared" si="0"/>
        <v>46112</v>
      </c>
      <c r="B49" s="1" t="s">
        <v>20</v>
      </c>
      <c r="C49" s="3" t="s">
        <v>26</v>
      </c>
      <c r="D49" s="30" t="s">
        <v>113</v>
      </c>
      <c r="E49" s="30" t="s">
        <v>114</v>
      </c>
      <c r="F49" s="31">
        <v>837058</v>
      </c>
      <c r="G49" s="31">
        <v>6806777.8399999999</v>
      </c>
      <c r="H49" s="31">
        <v>0</v>
      </c>
      <c r="I49" s="32"/>
      <c r="J49" s="30" t="s">
        <v>29</v>
      </c>
      <c r="K49" s="31">
        <v>851371691.79999995</v>
      </c>
      <c r="L49" s="30" t="s">
        <v>30</v>
      </c>
      <c r="M49" s="4" t="s">
        <v>19</v>
      </c>
    </row>
    <row r="50" spans="1:13" x14ac:dyDescent="0.3">
      <c r="A50" s="2">
        <f t="shared" si="0"/>
        <v>46112</v>
      </c>
      <c r="B50" s="1" t="s">
        <v>20</v>
      </c>
      <c r="C50" s="3" t="s">
        <v>26</v>
      </c>
      <c r="D50" s="30" t="s">
        <v>115</v>
      </c>
      <c r="E50" s="30" t="s">
        <v>116</v>
      </c>
      <c r="F50" s="31">
        <v>851705</v>
      </c>
      <c r="G50" s="31">
        <v>5822073.4699999997</v>
      </c>
      <c r="H50" s="31">
        <v>0</v>
      </c>
      <c r="I50" s="32"/>
      <c r="J50" s="30" t="s">
        <v>29</v>
      </c>
      <c r="K50" s="31">
        <v>728207775</v>
      </c>
      <c r="L50" s="30" t="s">
        <v>30</v>
      </c>
      <c r="M50" s="4" t="s">
        <v>19</v>
      </c>
    </row>
    <row r="51" spans="1:13" x14ac:dyDescent="0.3">
      <c r="B51" s="1"/>
      <c r="D51" s="30"/>
      <c r="E51" s="30"/>
      <c r="F51" s="31"/>
      <c r="G51" s="31"/>
      <c r="H51" s="31"/>
      <c r="I51" s="32"/>
      <c r="J51" s="30"/>
      <c r="K51" s="31"/>
      <c r="L51" s="30"/>
    </row>
    <row r="52" spans="1:13" x14ac:dyDescent="0.3">
      <c r="B52" s="1"/>
      <c r="D52" s="30"/>
      <c r="E52" s="30"/>
      <c r="F52" s="31"/>
      <c r="G52" s="31"/>
      <c r="H52" s="31"/>
      <c r="I52" s="32"/>
      <c r="J52" s="30"/>
      <c r="K52" s="31"/>
      <c r="L52" s="30"/>
    </row>
    <row r="53" spans="1:13" x14ac:dyDescent="0.3">
      <c r="B53" s="1"/>
      <c r="I53" s="3"/>
    </row>
    <row r="54" spans="1:13" x14ac:dyDescent="0.3">
      <c r="B54" s="1"/>
      <c r="I54" s="3"/>
    </row>
  </sheetData>
  <sortState xmlns:xlrd2="http://schemas.microsoft.com/office/spreadsheetml/2017/richdata2" ref="A4:N38">
    <sortCondition ref="E4:E38"/>
  </sortState>
  <phoneticPr fontId="4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India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2014-05-09T10:45:01Z</cp:lastPrinted>
  <dcterms:created xsi:type="dcterms:W3CDTF">2012-02-16T10:22:17Z</dcterms:created>
  <dcterms:modified xsi:type="dcterms:W3CDTF">2026-04-08T11:48:27Z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2023-07-10T10:19:12Z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1bf9ac35-0a55-42c9-89cb-444b54374f08</vt:lpwstr>
  </property>
  <property fmtid="{D5CDD505-2E9C-101B-9397-08002B2CF9AE}" pid="10" name="MSIP_Label_daedb74c-5c9d-4922-8c2a-58c941882563_ContentBits">
    <vt:lpwstr>0</vt:lpwstr>
  </property>
</Properties>
</file>