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1 January\"/>
    </mc:Choice>
  </mc:AlternateContent>
  <xr:revisionPtr revIDLastSave="0" documentId="13_ncr:1_{0B2229B1-CFBE-4518-8EC2-AE02120D6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<sst xmlns="http://schemas.openxmlformats.org/spreadsheetml/2006/main" count="339" uniqueCount="119">
  <si>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</si>
  <si>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</si>
  <si>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</si>
  <si>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</si>
  <si>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</si>
  <si>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</si>
  <si>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</si>
  <si>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</si>
  <si>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</si>
  <si>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</si>
  <si>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</si>
  <si>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</si>
  <si>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</si>
  <si>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</si>
  <si>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</si>
  <si>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</si>
  <si>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</si>
  <si>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</si>
  <si>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</si>
  <si>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GBR</t>
  </si>
  <si>
    <t>GB0006111123</t>
  </si>
  <si>
    <t>MURRAY INCOME TRUST PLC</t>
  </si>
  <si>
    <t>IDENTIFIER</t>
  </si>
  <si>
    <t>SECURITY</t>
  </si>
  <si>
    <t>FUND ISIN</t>
  </si>
  <si>
    <t>OR</t>
  </si>
  <si>
    <t>FUND CUSIP</t>
  </si>
  <si>
    <t>USA</t>
  </si>
  <si>
    <t>FIN</t>
  </si>
  <si>
    <t>NOR</t>
  </si>
  <si>
    <t>FRA</t>
  </si>
  <si>
    <t>SWE</t>
  </si>
  <si>
    <t>DEU</t>
  </si>
  <si>
    <t>NLD</t>
  </si>
  <si>
    <t>SGP</t>
  </si>
  <si>
    <t>BTK05J6</t>
  </si>
  <si>
    <t>ANGLO AM GBP</t>
  </si>
  <si>
    <t>GBP</t>
  </si>
  <si>
    <t>ASTRAZENECA USD</t>
  </si>
  <si>
    <t>BP0RGD0</t>
  </si>
  <si>
    <t>BERKELEY GBP</t>
  </si>
  <si>
    <t>B0744B3</t>
  </si>
  <si>
    <t>BUNZL GBP0.3214857</t>
  </si>
  <si>
    <t>B00FPT8</t>
  </si>
  <si>
    <t>CHESNARA GBP0.05</t>
  </si>
  <si>
    <t>CLOSE BROS GROUP</t>
  </si>
  <si>
    <t>BDCPN04</t>
  </si>
  <si>
    <t>COCA-COL GBP</t>
  </si>
  <si>
    <t>BD3VFW7</t>
  </si>
  <si>
    <t>CONVATEC GRP GBP</t>
  </si>
  <si>
    <t>DBS GROUP</t>
  </si>
  <si>
    <t>SGD</t>
  </si>
  <si>
    <t>DIAGEO GBP</t>
  </si>
  <si>
    <t>B1CKQ73</t>
  </si>
  <si>
    <t>DUNELM GROUP ORD</t>
  </si>
  <si>
    <t>B19NLV4</t>
  </si>
  <si>
    <t>EXPERIAN USD0.1</t>
  </si>
  <si>
    <t>GAMES WORKSHOP GROUP</t>
  </si>
  <si>
    <t>BQS10J5</t>
  </si>
  <si>
    <t>GAMMA COMMUNICAT GBP</t>
  </si>
  <si>
    <t>BKRC5K3</t>
  </si>
  <si>
    <t>GENUIT GRP GBP</t>
  </si>
  <si>
    <t>BMX86B7</t>
  </si>
  <si>
    <t>HALEON  GBP</t>
  </si>
  <si>
    <t>BVZHXQ9</t>
  </si>
  <si>
    <t>HISCOX GBP</t>
  </si>
  <si>
    <t>HOWDEN ORD GBP0.1</t>
  </si>
  <si>
    <t>HSBC ORD USD0.50</t>
  </si>
  <si>
    <t>B61TVQ0</t>
  </si>
  <si>
    <t>INCHCAPE GBP</t>
  </si>
  <si>
    <t>B09M9D2</t>
  </si>
  <si>
    <t>KONE OYJ EUR</t>
  </si>
  <si>
    <t>EUR</t>
  </si>
  <si>
    <t>B0SWJX3</t>
  </si>
  <si>
    <t>LONDON STOCK EXCHANG</t>
  </si>
  <si>
    <t>B4WFW71</t>
  </si>
  <si>
    <t>LONDONMETRIC GBP</t>
  </si>
  <si>
    <t>L'OREAL EUR0.20</t>
  </si>
  <si>
    <t>BKFB1C6</t>
  </si>
  <si>
    <t>M&amp;G GBP</t>
  </si>
  <si>
    <t>BVZG4R4</t>
  </si>
  <si>
    <t>MAGNUM I EUR</t>
  </si>
  <si>
    <t>B121557</t>
  </si>
  <si>
    <t>MASTERCARD USD0.0001</t>
  </si>
  <si>
    <t>USD</t>
  </si>
  <si>
    <t>MERCEDES-BENZ EUR</t>
  </si>
  <si>
    <t>MICROSOFT CORP USD</t>
  </si>
  <si>
    <t>BMT9K01</t>
  </si>
  <si>
    <t>MOONPIG GBP</t>
  </si>
  <si>
    <t>BDR05C0</t>
  </si>
  <si>
    <t>NATL GRID GBP</t>
  </si>
  <si>
    <t>BYZF9J9</t>
  </si>
  <si>
    <t>NORDEA BANK SEK</t>
  </si>
  <si>
    <t>SEK</t>
  </si>
  <si>
    <t>OXFORD INSTRUMENTS</t>
  </si>
  <si>
    <t>B24CGK7</t>
  </si>
  <si>
    <t>RECKITT BENCK GBP</t>
  </si>
  <si>
    <t>B2B0DG9</t>
  </si>
  <si>
    <t>RELX GBP</t>
  </si>
  <si>
    <t>B082RF1</t>
  </si>
  <si>
    <t>RENTOKIL INI GBP0.01</t>
  </si>
  <si>
    <t>RIO TINTO ORD GBP</t>
  </si>
  <si>
    <t>BVFNZH2</t>
  </si>
  <si>
    <t>ROTORK ORD GBP</t>
  </si>
  <si>
    <t>RS GRP GBP</t>
  </si>
  <si>
    <t>B1N7Z09</t>
  </si>
  <si>
    <t>SAFESTORE HOLDINGS</t>
  </si>
  <si>
    <t>BP6MXD8</t>
  </si>
  <si>
    <t>SHELL GBP</t>
  </si>
  <si>
    <t>SSE GBP0.5</t>
  </si>
  <si>
    <t>TELECOM PLUS ORD GBP</t>
  </si>
  <si>
    <t>TELENOR ASA NOK6</t>
  </si>
  <si>
    <t>NOK</t>
  </si>
  <si>
    <t>B8C3BL0</t>
  </si>
  <si>
    <t>THE SAGE GBP</t>
  </si>
  <si>
    <t>B15C557</t>
  </si>
  <si>
    <t>TOTALENERGIES EUR</t>
  </si>
  <si>
    <t>BVZK7T9</t>
  </si>
  <si>
    <t>UNILEVER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</si>
</sst>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/>
    <xf numFmtId="0" fontId="6" fillId="0" borderId="1" xfId="2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/>
    <xf numFmtId="0" fontId="6" fillId="0" borderId="4" xfId="2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43" fontId="1" fillId="0" borderId="0" xfId="0" applyNumberFormat="1" applyFont="1"/>
    <xf numFmtId="0" fontId="1" fillId="0" borderId="0" xfId="0" applyFont="1" applyAlignment="1">
      <alignment horizontal="left"/>
    </xf>
    <xf numFmtId="165" fontId="1" fillId="0" borderId="0" xfId="1" applyNumberFormat="1" applyFont="1"/>
    <xf numFmtId="43" fontId="1" fillId="0" borderId="0" xfId="1" applyFont="1"/>
    <xf numFmtId="164" fontId="1" fillId="0" borderId="0" xfId="0" applyNumberFormat="1" applyFont="1"/>
    <xf numFmtId="0" fontId="6" fillId="0" borderId="8" xfId="2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7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164" fontId="6" fillId="0" borderId="7" xfId="2" applyNumberFormat="1" applyFont="1" applyBorder="1"/>
    <xf numFmtId="0" fontId="6" fillId="0" borderId="7" xfId="2" applyFont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80" zoomScaleNormal="80" workbookViewId="0">
      <selection activeCell="P31" sqref="P31"/>
    </sheetView>
  </sheetViews>
  <sheetFormatPr defaultColWidth="9.28515625" defaultRowHeight="15" x14ac:dyDescent="0.25"/>
  <cols>
    <col min="1" max="1" width="17.5703125" style="2" bestFit="1" customWidth="1"/>
    <col min="2" max="2" width="17" style="24" bestFit="1" customWidth="1"/>
    <col min="3" max="3" width="31.28515625" style="3" customWidth="1"/>
    <col min="4" max="4" width="14.7109375" style="24" customWidth="1"/>
    <col min="5" max="5" width="42.28515625" style="3" customWidth="1"/>
    <col min="6" max="6" width="15.28515625" style="25" customWidth="1"/>
    <col min="7" max="7" width="18.7109375" style="25" customWidth="1"/>
    <col min="8" max="8" width="17.5703125" style="26" customWidth="1"/>
    <col min="9" max="9" width="20.42578125" style="27" customWidth="1"/>
    <col min="10" max="10" width="13.28515625" style="3" customWidth="1"/>
    <col min="11" max="11" width="19.28515625" style="25" customWidth="1"/>
    <col min="12" max="12" width="12.5703125" style="4" bestFit="1" customWidth="1"/>
    <col min="13" max="13" width="11.42578125" style="4" bestFit="1" customWidth="1"/>
    <col min="14" max="16384" width="9.28515625" style="3"/>
  </cols>
  <sheetData>
    <row r="1" spans="1:14" x14ac:dyDescent="0.25">
      <c r="A1" s="5" t="s">
        <v>0</v>
      </c>
      <c r="B1" s="6" t="s">
        <v>24</v>
      </c>
      <c r="C1" s="6" t="s">
        <v>1</v>
      </c>
      <c r="D1" s="6" t="s">
        <v>23</v>
      </c>
      <c r="E1" s="6" t="s">
        <v>2</v>
      </c>
      <c r="F1" s="7" t="s">
        <v>3</v>
      </c>
      <c r="G1" s="8" t="s">
        <v>4</v>
      </c>
      <c r="H1" s="9" t="s">
        <v>5</v>
      </c>
      <c r="I1" s="10" t="s">
        <v>6</v>
      </c>
      <c r="J1" s="11" t="s">
        <v>7</v>
      </c>
      <c r="K1" s="12" t="s">
        <v>8</v>
      </c>
      <c r="L1" s="11" t="s">
        <v>9</v>
      </c>
      <c r="M1" s="11" t="s">
        <v>10</v>
      </c>
    </row>
    <row r="2" spans="1:14" x14ac:dyDescent="0.25">
      <c r="A2" s="13" t="s">
        <v>11</v>
      </c>
      <c r="B2" s="14" t="s">
        <v>25</v>
      </c>
      <c r="C2" s="14"/>
      <c r="D2" s="14" t="s">
        <v>22</v>
      </c>
      <c r="E2" s="14"/>
      <c r="F2" s="15" t="s">
        <v>12</v>
      </c>
      <c r="G2" s="16" t="s">
        <v>13</v>
      </c>
      <c r="H2" s="17" t="s">
        <v>14</v>
      </c>
      <c r="I2" s="18" t="s">
        <v>15</v>
      </c>
      <c r="J2" s="19" t="s">
        <v>16</v>
      </c>
      <c r="K2" s="20" t="s">
        <v>13</v>
      </c>
      <c r="L2" s="19" t="s">
        <v>17</v>
      </c>
      <c r="M2" s="19"/>
    </row>
    <row r="3" spans="1:14" x14ac:dyDescent="0.25">
      <c r="A3" s="21"/>
      <c r="B3" s="22" t="s">
        <v>26</v>
      </c>
      <c r="C3" s="32"/>
      <c r="D3" s="33"/>
      <c r="E3" s="34"/>
      <c r="F3" s="35"/>
      <c r="G3" s="35"/>
      <c r="H3" s="36" t="s">
        <v>18</v>
      </c>
      <c r="I3" s="37"/>
      <c r="J3" s="38" t="s">
        <v>17</v>
      </c>
      <c r="K3" s="39"/>
      <c r="L3" s="28"/>
      <c r="M3" s="28"/>
    </row>
    <row r="4" spans="1:14" x14ac:dyDescent="0.25">
      <c r="A4" s="2">
        <v>46053</v>
      </c>
      <c r="B4" s="1" t="s">
        <v>20</v>
      </c>
      <c r="C4" s="3" t="s">
        <v>21</v>
      </c>
      <c r="D4" s="40" t="s">
        <v>35</v>
      </c>
      <c r="E4" s="40" t="s">
        <v>36</v>
      </c>
      <c r="F4" s="41">
        <v>738841</v>
      </c>
      <c r="G4" s="41">
        <v>25164924.460000001</v>
      </c>
      <c r="H4" s="41">
        <v>0</v>
      </c>
      <c r="I4" s="42"/>
      <c r="J4" s="40" t="s">
        <v>37</v>
      </c>
      <c r="K4" s="41">
        <v>25164924.460000001</v>
      </c>
      <c r="L4" s="40" t="s">
        <v>37</v>
      </c>
      <c r="M4" s="4" t="s">
        <v>19</v>
      </c>
      <c r="N4" s="23"/>
    </row>
    <row r="5" spans="1:14" x14ac:dyDescent="0.25">
      <c r="A5" s="2">
        <f>A4</f>
        <v>46053</v>
      </c>
      <c r="B5" s="1" t="s">
        <v>20</v>
      </c>
      <c r="C5" s="3" t="s">
        <v>21</v>
      </c>
      <c r="D5" s="40">
        <v>989529</v>
      </c>
      <c r="E5" s="40" t="s">
        <v>38</v>
      </c>
      <c r="F5" s="41">
        <v>416832</v>
      </c>
      <c r="G5" s="41">
        <v>56689152</v>
      </c>
      <c r="H5" s="41">
        <v>0</v>
      </c>
      <c r="I5" s="42"/>
      <c r="J5" s="40" t="s">
        <v>37</v>
      </c>
      <c r="K5" s="41">
        <v>56689152</v>
      </c>
      <c r="L5" s="40" t="s">
        <v>37</v>
      </c>
      <c r="M5" s="4" t="s">
        <v>19</v>
      </c>
      <c r="N5" s="23"/>
    </row>
    <row r="6" spans="1:14" x14ac:dyDescent="0.25">
      <c r="A6" s="2">
        <f t="shared" ref="A6:A50" si="0">A5</f>
        <v>46053</v>
      </c>
      <c r="B6" s="1" t="s">
        <v>20</v>
      </c>
      <c r="C6" s="3" t="s">
        <v>21</v>
      </c>
      <c r="D6" s="40" t="s">
        <v>39</v>
      </c>
      <c r="E6" s="40" t="s">
        <v>40</v>
      </c>
      <c r="F6" s="41">
        <v>283985</v>
      </c>
      <c r="G6" s="41">
        <v>11694502.300000001</v>
      </c>
      <c r="H6" s="41">
        <v>0</v>
      </c>
      <c r="I6" s="42"/>
      <c r="J6" s="40" t="s">
        <v>37</v>
      </c>
      <c r="K6" s="41">
        <v>11694502.300000001</v>
      </c>
      <c r="L6" s="40" t="s">
        <v>37</v>
      </c>
      <c r="M6" s="4" t="s">
        <v>19</v>
      </c>
      <c r="N6" s="23"/>
    </row>
    <row r="7" spans="1:14" x14ac:dyDescent="0.25">
      <c r="A7" s="2">
        <f t="shared" si="0"/>
        <v>46053</v>
      </c>
      <c r="B7" s="1" t="s">
        <v>20</v>
      </c>
      <c r="C7" s="3" t="s">
        <v>21</v>
      </c>
      <c r="D7" s="40" t="s">
        <v>41</v>
      </c>
      <c r="E7" s="40" t="s">
        <v>42</v>
      </c>
      <c r="F7" s="41">
        <v>833500</v>
      </c>
      <c r="G7" s="41">
        <v>17070080</v>
      </c>
      <c r="H7" s="41">
        <v>0</v>
      </c>
      <c r="I7" s="42"/>
      <c r="J7" s="40" t="s">
        <v>37</v>
      </c>
      <c r="K7" s="41">
        <v>17070080</v>
      </c>
      <c r="L7" s="40" t="s">
        <v>37</v>
      </c>
      <c r="M7" s="4" t="s">
        <v>19</v>
      </c>
      <c r="N7" s="23"/>
    </row>
    <row r="8" spans="1:14" x14ac:dyDescent="0.25">
      <c r="A8" s="2">
        <f t="shared" si="0"/>
        <v>46053</v>
      </c>
      <c r="B8" s="1" t="s">
        <v>20</v>
      </c>
      <c r="C8" s="3" t="s">
        <v>21</v>
      </c>
      <c r="D8" s="40" t="s">
        <v>43</v>
      </c>
      <c r="E8" s="40" t="s">
        <v>44</v>
      </c>
      <c r="F8" s="41">
        <v>4027947</v>
      </c>
      <c r="G8" s="41">
        <v>12305378.09</v>
      </c>
      <c r="H8" s="41">
        <v>0</v>
      </c>
      <c r="I8" s="42"/>
      <c r="J8" s="40" t="s">
        <v>37</v>
      </c>
      <c r="K8" s="41">
        <v>12305378.09</v>
      </c>
      <c r="L8" s="40" t="s">
        <v>37</v>
      </c>
      <c r="M8" s="4" t="s">
        <v>19</v>
      </c>
      <c r="N8" s="23"/>
    </row>
    <row r="9" spans="1:14" x14ac:dyDescent="0.25">
      <c r="A9" s="2">
        <f t="shared" si="0"/>
        <v>46053</v>
      </c>
      <c r="B9" s="1" t="s">
        <v>20</v>
      </c>
      <c r="C9" s="3" t="s">
        <v>21</v>
      </c>
      <c r="D9" s="40">
        <v>766807</v>
      </c>
      <c r="E9" s="40" t="s">
        <v>45</v>
      </c>
      <c r="F9" s="41">
        <v>2691691</v>
      </c>
      <c r="G9" s="41">
        <v>13593039.550000001</v>
      </c>
      <c r="H9" s="41">
        <v>0</v>
      </c>
      <c r="I9" s="42"/>
      <c r="J9" s="40" t="s">
        <v>37</v>
      </c>
      <c r="K9" s="41">
        <v>13593039.550000001</v>
      </c>
      <c r="L9" s="40" t="s">
        <v>37</v>
      </c>
      <c r="M9" s="4" t="s">
        <v>19</v>
      </c>
      <c r="N9" s="23"/>
    </row>
    <row r="10" spans="1:14" x14ac:dyDescent="0.25">
      <c r="A10" s="2">
        <f t="shared" si="0"/>
        <v>46053</v>
      </c>
      <c r="B10" s="1" t="s">
        <v>20</v>
      </c>
      <c r="C10" s="3" t="s">
        <v>21</v>
      </c>
      <c r="D10" s="40" t="s">
        <v>46</v>
      </c>
      <c r="E10" s="40" t="s">
        <v>47</v>
      </c>
      <c r="F10" s="41">
        <v>258700</v>
      </c>
      <c r="G10" s="41">
        <v>17177680</v>
      </c>
      <c r="H10" s="41">
        <v>0</v>
      </c>
      <c r="I10" s="42"/>
      <c r="J10" s="40" t="s">
        <v>37</v>
      </c>
      <c r="K10" s="41">
        <v>17177680</v>
      </c>
      <c r="L10" s="40" t="s">
        <v>37</v>
      </c>
      <c r="M10" s="4" t="s">
        <v>19</v>
      </c>
      <c r="N10" s="23"/>
    </row>
    <row r="11" spans="1:14" x14ac:dyDescent="0.25">
      <c r="A11" s="2">
        <f t="shared" si="0"/>
        <v>46053</v>
      </c>
      <c r="B11" s="1" t="s">
        <v>20</v>
      </c>
      <c r="C11" s="3" t="s">
        <v>21</v>
      </c>
      <c r="D11" s="40" t="s">
        <v>48</v>
      </c>
      <c r="E11" s="40" t="s">
        <v>49</v>
      </c>
      <c r="F11" s="41">
        <v>13473045</v>
      </c>
      <c r="G11" s="41">
        <v>30988003.5</v>
      </c>
      <c r="H11" s="41">
        <v>0</v>
      </c>
      <c r="I11" s="42"/>
      <c r="J11" s="40" t="s">
        <v>37</v>
      </c>
      <c r="K11" s="41">
        <v>30988003.5</v>
      </c>
      <c r="L11" s="40" t="s">
        <v>37</v>
      </c>
      <c r="M11" s="4" t="s">
        <v>19</v>
      </c>
      <c r="N11" s="23"/>
    </row>
    <row r="12" spans="1:14" x14ac:dyDescent="0.25">
      <c r="A12" s="2">
        <f t="shared" si="0"/>
        <v>46053</v>
      </c>
      <c r="B12" s="1" t="s">
        <v>20</v>
      </c>
      <c r="C12" s="3" t="s">
        <v>21</v>
      </c>
      <c r="D12" s="40">
        <v>6175203</v>
      </c>
      <c r="E12" s="40" t="s">
        <v>50</v>
      </c>
      <c r="F12" s="41">
        <v>863300</v>
      </c>
      <c r="G12" s="41">
        <v>29348432.300000001</v>
      </c>
      <c r="H12" s="41">
        <v>0</v>
      </c>
      <c r="I12" s="42"/>
      <c r="J12" s="40" t="s">
        <v>37</v>
      </c>
      <c r="K12" s="41">
        <v>51107360</v>
      </c>
      <c r="L12" s="40" t="s">
        <v>51</v>
      </c>
      <c r="M12" s="4" t="s">
        <v>34</v>
      </c>
      <c r="N12" s="23"/>
    </row>
    <row r="13" spans="1:14" x14ac:dyDescent="0.25">
      <c r="A13" s="2">
        <f t="shared" si="0"/>
        <v>46053</v>
      </c>
      <c r="B13" s="1" t="s">
        <v>20</v>
      </c>
      <c r="C13" s="3" t="s">
        <v>21</v>
      </c>
      <c r="D13" s="40">
        <v>237400</v>
      </c>
      <c r="E13" s="40" t="s">
        <v>52</v>
      </c>
      <c r="F13" s="41">
        <v>1804114</v>
      </c>
      <c r="G13" s="41">
        <v>30218909.5</v>
      </c>
      <c r="H13" s="41">
        <v>0</v>
      </c>
      <c r="I13" s="42"/>
      <c r="J13" s="40" t="s">
        <v>37</v>
      </c>
      <c r="K13" s="41">
        <v>30218909.5</v>
      </c>
      <c r="L13" s="40" t="s">
        <v>37</v>
      </c>
      <c r="M13" s="4" t="s">
        <v>19</v>
      </c>
      <c r="N13" s="23"/>
    </row>
    <row r="14" spans="1:14" x14ac:dyDescent="0.25">
      <c r="A14" s="2">
        <f t="shared" si="0"/>
        <v>46053</v>
      </c>
      <c r="B14" s="1" t="s">
        <v>20</v>
      </c>
      <c r="C14" s="3" t="s">
        <v>21</v>
      </c>
      <c r="D14" s="40" t="s">
        <v>53</v>
      </c>
      <c r="E14" s="40" t="s">
        <v>54</v>
      </c>
      <c r="F14" s="41">
        <v>1764992</v>
      </c>
      <c r="G14" s="41">
        <v>16299701.119999999</v>
      </c>
      <c r="H14" s="41">
        <v>0</v>
      </c>
      <c r="I14" s="42"/>
      <c r="J14" s="40" t="s">
        <v>37</v>
      </c>
      <c r="K14" s="41">
        <v>16299701.119999999</v>
      </c>
      <c r="L14" s="40" t="s">
        <v>37</v>
      </c>
      <c r="M14" s="4" t="s">
        <v>19</v>
      </c>
      <c r="N14" s="23"/>
    </row>
    <row r="15" spans="1:14" x14ac:dyDescent="0.25">
      <c r="A15" s="2">
        <f t="shared" si="0"/>
        <v>46053</v>
      </c>
      <c r="B15" s="1" t="s">
        <v>20</v>
      </c>
      <c r="C15" s="3" t="s">
        <v>21</v>
      </c>
      <c r="D15" s="40" t="s">
        <v>55</v>
      </c>
      <c r="E15" s="40" t="s">
        <v>56</v>
      </c>
      <c r="F15" s="41">
        <v>1231974</v>
      </c>
      <c r="G15" s="41">
        <v>33965523.18</v>
      </c>
      <c r="H15" s="41">
        <v>0</v>
      </c>
      <c r="I15" s="42"/>
      <c r="J15" s="40" t="s">
        <v>37</v>
      </c>
      <c r="K15" s="41">
        <v>33965523.18</v>
      </c>
      <c r="L15" s="40" t="s">
        <v>37</v>
      </c>
      <c r="M15" s="4" t="s">
        <v>19</v>
      </c>
      <c r="N15" s="23"/>
    </row>
    <row r="16" spans="1:14" x14ac:dyDescent="0.25">
      <c r="A16" s="2">
        <f t="shared" si="0"/>
        <v>46053</v>
      </c>
      <c r="B16" s="1" t="s">
        <v>20</v>
      </c>
      <c r="C16" s="3" t="s">
        <v>21</v>
      </c>
      <c r="D16" s="40">
        <v>371847</v>
      </c>
      <c r="E16" s="40" t="s">
        <v>57</v>
      </c>
      <c r="F16" s="41">
        <v>85963</v>
      </c>
      <c r="G16" s="41">
        <v>14648095.199999999</v>
      </c>
      <c r="H16" s="41">
        <v>0</v>
      </c>
      <c r="I16" s="42"/>
      <c r="J16" s="40" t="s">
        <v>37</v>
      </c>
      <c r="K16" s="41">
        <v>14648095.199999999</v>
      </c>
      <c r="L16" s="40" t="s">
        <v>37</v>
      </c>
      <c r="M16" s="4" t="s">
        <v>19</v>
      </c>
      <c r="N16" s="23"/>
    </row>
    <row r="17" spans="1:14" x14ac:dyDescent="0.25">
      <c r="A17" s="2">
        <f t="shared" si="0"/>
        <v>46053</v>
      </c>
      <c r="B17" s="1" t="s">
        <v>20</v>
      </c>
      <c r="C17" s="3" t="s">
        <v>21</v>
      </c>
      <c r="D17" s="40" t="s">
        <v>58</v>
      </c>
      <c r="E17" s="40" t="s">
        <v>59</v>
      </c>
      <c r="F17" s="41">
        <v>1430832</v>
      </c>
      <c r="G17" s="41">
        <v>13006262.880000001</v>
      </c>
      <c r="H17" s="41">
        <v>0</v>
      </c>
      <c r="I17" s="42"/>
      <c r="J17" s="40" t="s">
        <v>37</v>
      </c>
      <c r="K17" s="41">
        <v>13006262.880000001</v>
      </c>
      <c r="L17" s="40" t="s">
        <v>37</v>
      </c>
      <c r="M17" s="4" t="s">
        <v>19</v>
      </c>
      <c r="N17" s="23"/>
    </row>
    <row r="18" spans="1:14" x14ac:dyDescent="0.25">
      <c r="A18" s="2">
        <f t="shared" si="0"/>
        <v>46053</v>
      </c>
      <c r="B18" s="1" t="s">
        <v>20</v>
      </c>
      <c r="C18" s="3" t="s">
        <v>21</v>
      </c>
      <c r="D18" s="40" t="s">
        <v>60</v>
      </c>
      <c r="E18" s="40" t="s">
        <v>61</v>
      </c>
      <c r="F18" s="41">
        <v>3074270</v>
      </c>
      <c r="G18" s="41">
        <v>10221947.75</v>
      </c>
      <c r="H18" s="41">
        <v>0</v>
      </c>
      <c r="I18" s="42"/>
      <c r="J18" s="40" t="s">
        <v>37</v>
      </c>
      <c r="K18" s="41">
        <v>10221947.75</v>
      </c>
      <c r="L18" s="40" t="s">
        <v>37</v>
      </c>
      <c r="M18" s="4" t="s">
        <v>19</v>
      </c>
      <c r="N18" s="23"/>
    </row>
    <row r="19" spans="1:14" x14ac:dyDescent="0.25">
      <c r="A19" s="2">
        <f t="shared" si="0"/>
        <v>46053</v>
      </c>
      <c r="B19" s="1" t="s">
        <v>20</v>
      </c>
      <c r="C19" s="3" t="s">
        <v>21</v>
      </c>
      <c r="D19" s="40" t="s">
        <v>62</v>
      </c>
      <c r="E19" s="40" t="s">
        <v>63</v>
      </c>
      <c r="F19" s="41">
        <v>9253218</v>
      </c>
      <c r="G19" s="41">
        <v>35051189.780000001</v>
      </c>
      <c r="H19" s="41">
        <v>0</v>
      </c>
      <c r="I19" s="42"/>
      <c r="J19" s="40" t="s">
        <v>37</v>
      </c>
      <c r="K19" s="41">
        <v>35051189.780000001</v>
      </c>
      <c r="L19" s="40" t="s">
        <v>37</v>
      </c>
      <c r="M19" s="4" t="s">
        <v>19</v>
      </c>
      <c r="N19" s="23"/>
    </row>
    <row r="20" spans="1:14" x14ac:dyDescent="0.25">
      <c r="A20" s="2">
        <f t="shared" si="0"/>
        <v>46053</v>
      </c>
      <c r="B20" s="1" t="s">
        <v>20</v>
      </c>
      <c r="C20" s="3" t="s">
        <v>21</v>
      </c>
      <c r="D20" s="40" t="s">
        <v>64</v>
      </c>
      <c r="E20" s="40" t="s">
        <v>65</v>
      </c>
      <c r="F20" s="41">
        <v>887979</v>
      </c>
      <c r="G20" s="41">
        <v>13159848.779999999</v>
      </c>
      <c r="H20" s="41">
        <v>0</v>
      </c>
      <c r="I20" s="42"/>
      <c r="J20" s="40" t="s">
        <v>37</v>
      </c>
      <c r="K20" s="41">
        <v>13159848.779999999</v>
      </c>
      <c r="L20" s="40" t="s">
        <v>37</v>
      </c>
      <c r="M20" s="4" t="s">
        <v>19</v>
      </c>
      <c r="N20" s="23"/>
    </row>
    <row r="21" spans="1:14" x14ac:dyDescent="0.25">
      <c r="A21" s="2">
        <f t="shared" si="0"/>
        <v>46053</v>
      </c>
      <c r="B21" s="1" t="s">
        <v>20</v>
      </c>
      <c r="C21" s="3" t="s">
        <v>21</v>
      </c>
      <c r="D21" s="40">
        <v>557681</v>
      </c>
      <c r="E21" s="40" t="s">
        <v>66</v>
      </c>
      <c r="F21" s="41">
        <v>1753305</v>
      </c>
      <c r="G21" s="41">
        <v>14675162.85</v>
      </c>
      <c r="H21" s="41">
        <v>0</v>
      </c>
      <c r="I21" s="42"/>
      <c r="J21" s="40" t="s">
        <v>37</v>
      </c>
      <c r="K21" s="41">
        <v>14675162.85</v>
      </c>
      <c r="L21" s="40" t="s">
        <v>37</v>
      </c>
      <c r="M21" s="4" t="s">
        <v>19</v>
      </c>
      <c r="N21" s="23"/>
    </row>
    <row r="22" spans="1:14" x14ac:dyDescent="0.25">
      <c r="A22" s="2">
        <f t="shared" si="0"/>
        <v>46053</v>
      </c>
      <c r="B22" s="1" t="s">
        <v>20</v>
      </c>
      <c r="C22" s="3" t="s">
        <v>21</v>
      </c>
      <c r="D22" s="40">
        <v>540528</v>
      </c>
      <c r="E22" s="40" t="s">
        <v>67</v>
      </c>
      <c r="F22" s="41">
        <v>2403000</v>
      </c>
      <c r="G22" s="41">
        <v>30883356</v>
      </c>
      <c r="H22" s="41">
        <v>0</v>
      </c>
      <c r="I22" s="42"/>
      <c r="J22" s="40" t="s">
        <v>37</v>
      </c>
      <c r="K22" s="41">
        <v>30883356</v>
      </c>
      <c r="L22" s="40" t="s">
        <v>37</v>
      </c>
      <c r="M22" s="4" t="s">
        <v>19</v>
      </c>
      <c r="N22" s="23"/>
    </row>
    <row r="23" spans="1:14" x14ac:dyDescent="0.25">
      <c r="A23" s="2">
        <f t="shared" si="0"/>
        <v>46053</v>
      </c>
      <c r="B23" s="1" t="s">
        <v>20</v>
      </c>
      <c r="C23" s="3" t="s">
        <v>21</v>
      </c>
      <c r="D23" s="40" t="s">
        <v>68</v>
      </c>
      <c r="E23" s="40" t="s">
        <v>69</v>
      </c>
      <c r="F23" s="41">
        <v>2759037</v>
      </c>
      <c r="G23" s="41">
        <v>22527537.109999999</v>
      </c>
      <c r="H23" s="41">
        <v>0</v>
      </c>
      <c r="I23" s="42"/>
      <c r="J23" s="40" t="s">
        <v>37</v>
      </c>
      <c r="K23" s="41">
        <v>22527537.109999999</v>
      </c>
      <c r="L23" s="40" t="s">
        <v>37</v>
      </c>
      <c r="M23" s="4" t="s">
        <v>19</v>
      </c>
      <c r="N23" s="23"/>
    </row>
    <row r="24" spans="1:14" x14ac:dyDescent="0.25">
      <c r="A24" s="2">
        <f t="shared" si="0"/>
        <v>46053</v>
      </c>
      <c r="B24" s="1" t="s">
        <v>20</v>
      </c>
      <c r="C24" s="3" t="s">
        <v>21</v>
      </c>
      <c r="D24" s="40" t="s">
        <v>70</v>
      </c>
      <c r="E24" s="40" t="s">
        <v>71</v>
      </c>
      <c r="F24" s="41">
        <v>431252</v>
      </c>
      <c r="G24" s="41">
        <v>22619745.98</v>
      </c>
      <c r="H24" s="41">
        <v>0</v>
      </c>
      <c r="I24" s="42"/>
      <c r="J24" s="40" t="s">
        <v>37</v>
      </c>
      <c r="K24" s="41">
        <v>26090746</v>
      </c>
      <c r="L24" s="40" t="s">
        <v>72</v>
      </c>
      <c r="M24" s="4" t="s">
        <v>28</v>
      </c>
      <c r="N24" s="23"/>
    </row>
    <row r="25" spans="1:14" x14ac:dyDescent="0.25">
      <c r="A25" s="2">
        <f t="shared" si="0"/>
        <v>46053</v>
      </c>
      <c r="B25" s="1" t="s">
        <v>20</v>
      </c>
      <c r="C25" s="3" t="s">
        <v>21</v>
      </c>
      <c r="D25" s="40" t="s">
        <v>73</v>
      </c>
      <c r="E25" s="40" t="s">
        <v>74</v>
      </c>
      <c r="F25" s="41">
        <v>191091</v>
      </c>
      <c r="G25" s="41">
        <v>15520411.02</v>
      </c>
      <c r="H25" s="41">
        <v>0</v>
      </c>
      <c r="I25" s="42"/>
      <c r="J25" s="40" t="s">
        <v>37</v>
      </c>
      <c r="K25" s="41">
        <v>15520411.02</v>
      </c>
      <c r="L25" s="40" t="s">
        <v>37</v>
      </c>
      <c r="M25" s="4" t="s">
        <v>19</v>
      </c>
      <c r="N25" s="23"/>
    </row>
    <row r="26" spans="1:14" x14ac:dyDescent="0.25">
      <c r="A26" s="2">
        <f t="shared" si="0"/>
        <v>46053</v>
      </c>
      <c r="B26" s="1" t="s">
        <v>20</v>
      </c>
      <c r="C26" s="3" t="s">
        <v>21</v>
      </c>
      <c r="D26" s="40" t="s">
        <v>75</v>
      </c>
      <c r="E26" s="40" t="s">
        <v>76</v>
      </c>
      <c r="F26" s="41">
        <v>11035093</v>
      </c>
      <c r="G26" s="41">
        <v>22048115.809999999</v>
      </c>
      <c r="H26" s="41">
        <v>0</v>
      </c>
      <c r="I26" s="42"/>
      <c r="J26" s="40" t="s">
        <v>37</v>
      </c>
      <c r="K26" s="41">
        <v>22048115.809999999</v>
      </c>
      <c r="L26" s="40" t="s">
        <v>37</v>
      </c>
      <c r="M26" s="4" t="s">
        <v>19</v>
      </c>
      <c r="N26" s="23"/>
    </row>
    <row r="27" spans="1:14" x14ac:dyDescent="0.25">
      <c r="A27" s="2">
        <f t="shared" si="0"/>
        <v>46053</v>
      </c>
      <c r="B27" s="1" t="s">
        <v>20</v>
      </c>
      <c r="C27" s="3" t="s">
        <v>21</v>
      </c>
      <c r="D27" s="40">
        <v>4057808</v>
      </c>
      <c r="E27" s="40" t="s">
        <v>77</v>
      </c>
      <c r="F27" s="41">
        <v>32450</v>
      </c>
      <c r="G27" s="41">
        <v>10886061.380000001</v>
      </c>
      <c r="H27" s="41">
        <v>0</v>
      </c>
      <c r="I27" s="42"/>
      <c r="J27" s="40" t="s">
        <v>37</v>
      </c>
      <c r="K27" s="41">
        <v>12556527.5</v>
      </c>
      <c r="L27" s="40" t="s">
        <v>72</v>
      </c>
      <c r="M27" s="4" t="s">
        <v>30</v>
      </c>
      <c r="N27" s="23"/>
    </row>
    <row r="28" spans="1:14" x14ac:dyDescent="0.25">
      <c r="A28" s="2">
        <f t="shared" si="0"/>
        <v>46053</v>
      </c>
      <c r="B28" s="1" t="s">
        <v>20</v>
      </c>
      <c r="C28" s="3" t="s">
        <v>21</v>
      </c>
      <c r="D28" s="40" t="s">
        <v>78</v>
      </c>
      <c r="E28" s="40" t="s">
        <v>79</v>
      </c>
      <c r="F28" s="41">
        <v>7764828</v>
      </c>
      <c r="G28" s="41">
        <v>24016613</v>
      </c>
      <c r="H28" s="41">
        <v>0</v>
      </c>
      <c r="I28" s="42"/>
      <c r="J28" s="40" t="s">
        <v>37</v>
      </c>
      <c r="K28" s="41">
        <v>24016613</v>
      </c>
      <c r="L28" s="40" t="s">
        <v>37</v>
      </c>
      <c r="M28" s="4" t="s">
        <v>19</v>
      </c>
      <c r="N28" s="23"/>
    </row>
    <row r="29" spans="1:14" x14ac:dyDescent="0.25">
      <c r="A29" s="2">
        <f t="shared" si="0"/>
        <v>46053</v>
      </c>
      <c r="B29" s="1" t="s">
        <v>20</v>
      </c>
      <c r="C29" s="3" t="s">
        <v>21</v>
      </c>
      <c r="D29" s="40" t="s">
        <v>80</v>
      </c>
      <c r="E29" s="40" t="s">
        <v>81</v>
      </c>
      <c r="F29" s="41">
        <v>195033</v>
      </c>
      <c r="G29" s="41">
        <v>2528602.85</v>
      </c>
      <c r="H29" s="41">
        <v>0</v>
      </c>
      <c r="I29" s="42"/>
      <c r="J29" s="40" t="s">
        <v>37</v>
      </c>
      <c r="K29" s="41">
        <v>2528602.85</v>
      </c>
      <c r="L29" s="40" t="s">
        <v>37</v>
      </c>
      <c r="M29" s="4" t="s">
        <v>33</v>
      </c>
      <c r="N29" s="23"/>
    </row>
    <row r="30" spans="1:14" x14ac:dyDescent="0.25">
      <c r="A30" s="2">
        <f t="shared" si="0"/>
        <v>46053</v>
      </c>
      <c r="B30" s="1" t="s">
        <v>20</v>
      </c>
      <c r="C30" s="3" t="s">
        <v>21</v>
      </c>
      <c r="D30" s="40" t="s">
        <v>82</v>
      </c>
      <c r="E30" s="40" t="s">
        <v>83</v>
      </c>
      <c r="F30" s="41">
        <v>24600</v>
      </c>
      <c r="G30" s="41">
        <v>9662345.7799999993</v>
      </c>
      <c r="H30" s="41">
        <v>0</v>
      </c>
      <c r="I30" s="42"/>
      <c r="J30" s="40" t="s">
        <v>37</v>
      </c>
      <c r="K30" s="41">
        <v>13259154</v>
      </c>
      <c r="L30" s="40" t="s">
        <v>84</v>
      </c>
      <c r="M30" s="4" t="s">
        <v>27</v>
      </c>
      <c r="N30" s="23"/>
    </row>
    <row r="31" spans="1:14" x14ac:dyDescent="0.25">
      <c r="A31" s="2">
        <f t="shared" si="0"/>
        <v>46053</v>
      </c>
      <c r="B31" s="1" t="s">
        <v>20</v>
      </c>
      <c r="C31" s="3" t="s">
        <v>21</v>
      </c>
      <c r="D31" s="40">
        <v>5529027</v>
      </c>
      <c r="E31" s="40" t="s">
        <v>85</v>
      </c>
      <c r="F31" s="41">
        <v>180407</v>
      </c>
      <c r="G31" s="41">
        <v>8999626.1500000004</v>
      </c>
      <c r="H31" s="41">
        <v>0</v>
      </c>
      <c r="I31" s="42"/>
      <c r="J31" s="40" t="s">
        <v>37</v>
      </c>
      <c r="K31" s="41">
        <v>10380618.779999999</v>
      </c>
      <c r="L31" s="40" t="s">
        <v>72</v>
      </c>
      <c r="M31" s="4" t="s">
        <v>32</v>
      </c>
      <c r="N31" s="23"/>
    </row>
    <row r="32" spans="1:14" x14ac:dyDescent="0.25">
      <c r="A32" s="2">
        <f t="shared" si="0"/>
        <v>46053</v>
      </c>
      <c r="B32" s="1" t="s">
        <v>20</v>
      </c>
      <c r="C32" s="3" t="s">
        <v>21</v>
      </c>
      <c r="D32" s="40">
        <v>2588173</v>
      </c>
      <c r="E32" s="40" t="s">
        <v>86</v>
      </c>
      <c r="F32" s="41">
        <v>6100</v>
      </c>
      <c r="G32" s="41">
        <v>1913148.48</v>
      </c>
      <c r="H32" s="41">
        <v>0</v>
      </c>
      <c r="I32" s="42"/>
      <c r="J32" s="40" t="s">
        <v>37</v>
      </c>
      <c r="K32" s="41">
        <v>2625318</v>
      </c>
      <c r="L32" s="40" t="s">
        <v>84</v>
      </c>
      <c r="M32" s="4" t="s">
        <v>27</v>
      </c>
      <c r="N32" s="23"/>
    </row>
    <row r="33" spans="1:14" x14ac:dyDescent="0.25">
      <c r="A33" s="2">
        <f t="shared" si="0"/>
        <v>46053</v>
      </c>
      <c r="B33" s="1" t="s">
        <v>20</v>
      </c>
      <c r="C33" s="3" t="s">
        <v>21</v>
      </c>
      <c r="D33" s="40" t="s">
        <v>87</v>
      </c>
      <c r="E33" s="40" t="s">
        <v>88</v>
      </c>
      <c r="F33" s="41">
        <v>3954946</v>
      </c>
      <c r="G33" s="41">
        <v>8483359.1699999999</v>
      </c>
      <c r="H33" s="41">
        <v>0</v>
      </c>
      <c r="I33" s="42"/>
      <c r="J33" s="40" t="s">
        <v>37</v>
      </c>
      <c r="K33" s="41">
        <v>8483359.1699999999</v>
      </c>
      <c r="L33" s="40" t="s">
        <v>37</v>
      </c>
      <c r="M33" s="4" t="s">
        <v>19</v>
      </c>
      <c r="N33" s="23"/>
    </row>
    <row r="34" spans="1:14" x14ac:dyDescent="0.25">
      <c r="A34" s="2">
        <f t="shared" si="0"/>
        <v>46053</v>
      </c>
      <c r="B34" s="1" t="s">
        <v>20</v>
      </c>
      <c r="C34" s="3" t="s">
        <v>21</v>
      </c>
      <c r="D34" s="40" t="s">
        <v>89</v>
      </c>
      <c r="E34" s="40" t="s">
        <v>90</v>
      </c>
      <c r="F34" s="41">
        <v>4056246</v>
      </c>
      <c r="G34" s="41">
        <v>50054075.640000001</v>
      </c>
      <c r="H34" s="41">
        <v>0</v>
      </c>
      <c r="I34" s="42"/>
      <c r="J34" s="40" t="s">
        <v>37</v>
      </c>
      <c r="K34" s="41">
        <v>50054075.640000001</v>
      </c>
      <c r="L34" s="40" t="s">
        <v>37</v>
      </c>
      <c r="M34" s="4" t="s">
        <v>19</v>
      </c>
      <c r="N34" s="23"/>
    </row>
    <row r="35" spans="1:14" x14ac:dyDescent="0.25">
      <c r="A35" s="2">
        <f t="shared" si="0"/>
        <v>46053</v>
      </c>
      <c r="B35" s="1" t="s">
        <v>20</v>
      </c>
      <c r="C35" s="3" t="s">
        <v>21</v>
      </c>
      <c r="D35" s="40" t="s">
        <v>91</v>
      </c>
      <c r="E35" s="40" t="s">
        <v>92</v>
      </c>
      <c r="F35" s="41">
        <v>1425421</v>
      </c>
      <c r="G35" s="41">
        <v>20159400.690000001</v>
      </c>
      <c r="H35" s="41">
        <v>0</v>
      </c>
      <c r="I35" s="42"/>
      <c r="J35" s="40" t="s">
        <v>37</v>
      </c>
      <c r="K35" s="41">
        <v>244887327.80000001</v>
      </c>
      <c r="L35" s="40" t="s">
        <v>93</v>
      </c>
      <c r="M35" s="4" t="s">
        <v>31</v>
      </c>
      <c r="N35" s="23"/>
    </row>
    <row r="36" spans="1:14" x14ac:dyDescent="0.25">
      <c r="A36" s="2">
        <f t="shared" si="0"/>
        <v>46053</v>
      </c>
      <c r="B36" s="1" t="s">
        <v>20</v>
      </c>
      <c r="C36" s="3" t="s">
        <v>21</v>
      </c>
      <c r="D36" s="40">
        <v>665045</v>
      </c>
      <c r="E36" s="40" t="s">
        <v>94</v>
      </c>
      <c r="F36" s="41">
        <v>723644</v>
      </c>
      <c r="G36" s="41">
        <v>18163464.399999999</v>
      </c>
      <c r="H36" s="41">
        <v>0</v>
      </c>
      <c r="I36" s="42"/>
      <c r="J36" s="40" t="s">
        <v>37</v>
      </c>
      <c r="K36" s="41">
        <v>18163464.399999999</v>
      </c>
      <c r="L36" s="40" t="s">
        <v>37</v>
      </c>
      <c r="M36" s="4" t="s">
        <v>19</v>
      </c>
      <c r="N36" s="23"/>
    </row>
    <row r="37" spans="1:14" x14ac:dyDescent="0.25">
      <c r="A37" s="2">
        <f t="shared" si="0"/>
        <v>46053</v>
      </c>
      <c r="B37" s="1" t="s">
        <v>20</v>
      </c>
      <c r="C37" s="3" t="s">
        <v>21</v>
      </c>
      <c r="D37" s="40" t="s">
        <v>95</v>
      </c>
      <c r="E37" s="40" t="s">
        <v>96</v>
      </c>
      <c r="F37" s="41">
        <v>553413</v>
      </c>
      <c r="G37" s="41">
        <v>33702851.700000003</v>
      </c>
      <c r="H37" s="41">
        <v>0</v>
      </c>
      <c r="I37" s="42"/>
      <c r="J37" s="40" t="s">
        <v>37</v>
      </c>
      <c r="K37" s="41">
        <v>33702851.700000003</v>
      </c>
      <c r="L37" s="40" t="s">
        <v>37</v>
      </c>
      <c r="M37" s="4" t="s">
        <v>19</v>
      </c>
      <c r="N37" s="23"/>
    </row>
    <row r="38" spans="1:14" x14ac:dyDescent="0.25">
      <c r="A38" s="2">
        <f t="shared" si="0"/>
        <v>46053</v>
      </c>
      <c r="B38" s="1" t="s">
        <v>20</v>
      </c>
      <c r="C38" s="3" t="s">
        <v>21</v>
      </c>
      <c r="D38" s="40" t="s">
        <v>97</v>
      </c>
      <c r="E38" s="40" t="s">
        <v>98</v>
      </c>
      <c r="F38" s="41">
        <v>1604172</v>
      </c>
      <c r="G38" s="41">
        <v>41371595.880000003</v>
      </c>
      <c r="H38" s="41">
        <v>0</v>
      </c>
      <c r="I38" s="42"/>
      <c r="J38" s="40" t="s">
        <v>37</v>
      </c>
      <c r="K38" s="41">
        <v>41371595.880000003</v>
      </c>
      <c r="L38" s="40" t="s">
        <v>37</v>
      </c>
      <c r="M38" s="4" t="s">
        <v>19</v>
      </c>
      <c r="N38" s="23"/>
    </row>
    <row r="39" spans="1:14" x14ac:dyDescent="0.25">
      <c r="A39" s="2">
        <f t="shared" si="0"/>
        <v>46053</v>
      </c>
      <c r="B39" s="1" t="s">
        <v>20</v>
      </c>
      <c r="C39" s="3" t="s">
        <v>21</v>
      </c>
      <c r="D39" s="40" t="s">
        <v>99</v>
      </c>
      <c r="E39" s="40" t="s">
        <v>100</v>
      </c>
      <c r="F39" s="41">
        <v>5434889</v>
      </c>
      <c r="G39" s="41">
        <v>24495044.719999999</v>
      </c>
      <c r="H39" s="41">
        <v>0</v>
      </c>
      <c r="I39" s="42"/>
      <c r="J39" s="40" t="s">
        <v>37</v>
      </c>
      <c r="K39" s="41">
        <v>24495044.719999999</v>
      </c>
      <c r="L39" s="40" t="s">
        <v>37</v>
      </c>
      <c r="M39" s="4" t="s">
        <v>19</v>
      </c>
      <c r="N39" s="23"/>
    </row>
    <row r="40" spans="1:14" x14ac:dyDescent="0.25">
      <c r="A40" s="2">
        <f t="shared" si="0"/>
        <v>46053</v>
      </c>
      <c r="B40" s="1" t="s">
        <v>20</v>
      </c>
      <c r="C40" s="3" t="s">
        <v>21</v>
      </c>
      <c r="D40" s="40">
        <v>718875</v>
      </c>
      <c r="E40" s="40" t="s">
        <v>101</v>
      </c>
      <c r="F40" s="41">
        <v>330000</v>
      </c>
      <c r="G40" s="41">
        <v>22232100</v>
      </c>
      <c r="H40" s="41">
        <v>0</v>
      </c>
      <c r="I40" s="42"/>
      <c r="J40" s="40" t="s">
        <v>37</v>
      </c>
      <c r="K40" s="41">
        <v>22232100</v>
      </c>
      <c r="L40" s="40" t="s">
        <v>37</v>
      </c>
      <c r="M40" s="4" t="s">
        <v>19</v>
      </c>
      <c r="N40" s="23"/>
    </row>
    <row r="41" spans="1:14" x14ac:dyDescent="0.25">
      <c r="A41" s="2">
        <f t="shared" si="0"/>
        <v>46053</v>
      </c>
      <c r="B41" s="1" t="s">
        <v>20</v>
      </c>
      <c r="C41" s="3" t="s">
        <v>21</v>
      </c>
      <c r="D41" s="40" t="s">
        <v>102</v>
      </c>
      <c r="E41" s="40" t="s">
        <v>103</v>
      </c>
      <c r="F41" s="41">
        <v>4196400</v>
      </c>
      <c r="G41" s="41">
        <v>14830077.6</v>
      </c>
      <c r="H41" s="41">
        <v>0</v>
      </c>
      <c r="I41" s="42"/>
      <c r="J41" s="40" t="s">
        <v>37</v>
      </c>
      <c r="K41" s="41">
        <v>14830077.6</v>
      </c>
      <c r="L41" s="40" t="s">
        <v>37</v>
      </c>
      <c r="M41" s="4" t="s">
        <v>19</v>
      </c>
      <c r="N41" s="23"/>
    </row>
    <row r="42" spans="1:14" x14ac:dyDescent="0.25">
      <c r="A42" s="2">
        <f t="shared" si="0"/>
        <v>46053</v>
      </c>
      <c r="B42" s="1" t="s">
        <v>20</v>
      </c>
      <c r="C42" s="3" t="s">
        <v>21</v>
      </c>
      <c r="D42" s="40">
        <v>309644</v>
      </c>
      <c r="E42" s="40" t="s">
        <v>104</v>
      </c>
      <c r="F42" s="41">
        <v>1826263</v>
      </c>
      <c r="G42" s="41">
        <v>12235962.1</v>
      </c>
      <c r="H42" s="41">
        <v>0</v>
      </c>
      <c r="I42" s="42"/>
      <c r="J42" s="40" t="s">
        <v>37</v>
      </c>
      <c r="K42" s="41">
        <v>12235962.1</v>
      </c>
      <c r="L42" s="40" t="s">
        <v>37</v>
      </c>
      <c r="M42" s="4" t="s">
        <v>19</v>
      </c>
      <c r="N42" s="23"/>
    </row>
    <row r="43" spans="1:14" x14ac:dyDescent="0.25">
      <c r="A43" s="2">
        <f t="shared" si="0"/>
        <v>46053</v>
      </c>
      <c r="B43" s="1" t="s">
        <v>20</v>
      </c>
      <c r="C43" s="3" t="s">
        <v>21</v>
      </c>
      <c r="D43" s="40" t="s">
        <v>105</v>
      </c>
      <c r="E43" s="40" t="s">
        <v>106</v>
      </c>
      <c r="F43" s="41">
        <v>3240364</v>
      </c>
      <c r="G43" s="41">
        <v>26797810.280000001</v>
      </c>
      <c r="H43" s="41">
        <v>0</v>
      </c>
      <c r="I43" s="42"/>
      <c r="J43" s="40" t="s">
        <v>37</v>
      </c>
      <c r="K43" s="41">
        <v>26797810.280000001</v>
      </c>
      <c r="L43" s="40" t="s">
        <v>37</v>
      </c>
      <c r="M43" s="4" t="s">
        <v>19</v>
      </c>
      <c r="N43" s="23"/>
    </row>
    <row r="44" spans="1:14" x14ac:dyDescent="0.25">
      <c r="A44" s="2">
        <f t="shared" si="0"/>
        <v>46053</v>
      </c>
      <c r="B44" s="1" t="s">
        <v>20</v>
      </c>
      <c r="C44" s="3" t="s">
        <v>21</v>
      </c>
      <c r="D44" s="40" t="s">
        <v>107</v>
      </c>
      <c r="E44" s="40" t="s">
        <v>108</v>
      </c>
      <c r="F44" s="41">
        <v>820000</v>
      </c>
      <c r="G44" s="41">
        <v>22906700</v>
      </c>
      <c r="H44" s="41">
        <v>0</v>
      </c>
      <c r="I44" s="42"/>
      <c r="J44" s="40" t="s">
        <v>37</v>
      </c>
      <c r="K44" s="41">
        <v>22906700</v>
      </c>
      <c r="L44" s="40" t="s">
        <v>37</v>
      </c>
      <c r="M44" s="4" t="s">
        <v>19</v>
      </c>
      <c r="N44" s="23"/>
    </row>
    <row r="45" spans="1:14" x14ac:dyDescent="0.25">
      <c r="A45" s="2">
        <f t="shared" si="0"/>
        <v>46053</v>
      </c>
      <c r="B45" s="1" t="s">
        <v>20</v>
      </c>
      <c r="C45" s="3" t="s">
        <v>21</v>
      </c>
      <c r="D45" s="40">
        <v>790873</v>
      </c>
      <c r="E45" s="40" t="s">
        <v>109</v>
      </c>
      <c r="F45" s="41">
        <v>693773</v>
      </c>
      <c r="G45" s="41">
        <v>16796244.329999998</v>
      </c>
      <c r="H45" s="41">
        <v>0</v>
      </c>
      <c r="I45" s="42"/>
      <c r="J45" s="40" t="s">
        <v>37</v>
      </c>
      <c r="K45" s="41">
        <v>16796244.329999998</v>
      </c>
      <c r="L45" s="40" t="s">
        <v>37</v>
      </c>
      <c r="M45" s="4" t="s">
        <v>19</v>
      </c>
      <c r="N45" s="23"/>
    </row>
    <row r="46" spans="1:14" x14ac:dyDescent="0.25">
      <c r="A46" s="2">
        <f t="shared" si="0"/>
        <v>46053</v>
      </c>
      <c r="B46" s="1" t="s">
        <v>20</v>
      </c>
      <c r="C46" s="3" t="s">
        <v>21</v>
      </c>
      <c r="D46" s="40">
        <v>879471</v>
      </c>
      <c r="E46" s="40" t="s">
        <v>110</v>
      </c>
      <c r="F46" s="41">
        <v>639229</v>
      </c>
      <c r="G46" s="41">
        <v>8501745.6999999993</v>
      </c>
      <c r="H46" s="41">
        <v>0</v>
      </c>
      <c r="I46" s="42"/>
      <c r="J46" s="40" t="s">
        <v>37</v>
      </c>
      <c r="K46" s="41">
        <v>8501745.6999999993</v>
      </c>
      <c r="L46" s="40" t="s">
        <v>37</v>
      </c>
      <c r="M46" s="4" t="s">
        <v>19</v>
      </c>
      <c r="N46" s="23"/>
    </row>
    <row r="47" spans="1:14" x14ac:dyDescent="0.25">
      <c r="A47" s="2">
        <f t="shared" si="0"/>
        <v>46053</v>
      </c>
      <c r="B47" s="1" t="s">
        <v>20</v>
      </c>
      <c r="C47" s="3" t="s">
        <v>21</v>
      </c>
      <c r="D47" s="40">
        <v>4732495</v>
      </c>
      <c r="E47" s="40" t="s">
        <v>111</v>
      </c>
      <c r="F47" s="41">
        <v>1167086</v>
      </c>
      <c r="G47" s="41">
        <v>14344588.52</v>
      </c>
      <c r="H47" s="41">
        <v>0</v>
      </c>
      <c r="I47" s="42"/>
      <c r="J47" s="40" t="s">
        <v>37</v>
      </c>
      <c r="K47" s="41">
        <v>188951223.40000001</v>
      </c>
      <c r="L47" s="40" t="s">
        <v>112</v>
      </c>
      <c r="M47" s="4" t="s">
        <v>29</v>
      </c>
      <c r="N47" s="23"/>
    </row>
    <row r="48" spans="1:14" x14ac:dyDescent="0.25">
      <c r="A48" s="2">
        <f t="shared" si="0"/>
        <v>46053</v>
      </c>
      <c r="B48" s="1" t="s">
        <v>20</v>
      </c>
      <c r="C48" s="3" t="s">
        <v>21</v>
      </c>
      <c r="D48" s="40" t="s">
        <v>113</v>
      </c>
      <c r="E48" s="40" t="s">
        <v>114</v>
      </c>
      <c r="F48" s="41">
        <v>2154708</v>
      </c>
      <c r="G48" s="41">
        <v>20629174.390000001</v>
      </c>
      <c r="H48" s="41">
        <v>0</v>
      </c>
      <c r="I48" s="42"/>
      <c r="J48" s="40" t="s">
        <v>37</v>
      </c>
      <c r="K48" s="41">
        <v>20629174.390000001</v>
      </c>
      <c r="L48" s="40" t="s">
        <v>37</v>
      </c>
      <c r="M48" s="4" t="s">
        <v>19</v>
      </c>
      <c r="N48" s="23"/>
    </row>
    <row r="49" spans="1:14" x14ac:dyDescent="0.25">
      <c r="A49" s="2">
        <f t="shared" si="0"/>
        <v>46053</v>
      </c>
      <c r="B49" s="1" t="s">
        <v>20</v>
      </c>
      <c r="C49" s="3" t="s">
        <v>21</v>
      </c>
      <c r="D49" s="40" t="s">
        <v>115</v>
      </c>
      <c r="E49" s="40" t="s">
        <v>116</v>
      </c>
      <c r="F49" s="41">
        <v>719831</v>
      </c>
      <c r="G49" s="41">
        <v>38149264.409999996</v>
      </c>
      <c r="H49" s="41">
        <v>0</v>
      </c>
      <c r="I49" s="42"/>
      <c r="J49" s="40" t="s">
        <v>37</v>
      </c>
      <c r="K49" s="41">
        <v>44003269.030000001</v>
      </c>
      <c r="L49" s="40" t="s">
        <v>72</v>
      </c>
      <c r="M49" s="4" t="s">
        <v>30</v>
      </c>
      <c r="N49" s="23"/>
    </row>
    <row r="50" spans="1:14" x14ac:dyDescent="0.25">
      <c r="A50" s="2">
        <f t="shared" si="0"/>
        <v>46053</v>
      </c>
      <c r="B50" s="1" t="s">
        <v>20</v>
      </c>
      <c r="C50" s="3" t="s">
        <v>21</v>
      </c>
      <c r="D50" s="40" t="s">
        <v>117</v>
      </c>
      <c r="E50" s="40" t="s">
        <v>118</v>
      </c>
      <c r="F50" s="41">
        <v>866816</v>
      </c>
      <c r="G50" s="41">
        <v>42820710.399999999</v>
      </c>
      <c r="H50" s="41">
        <v>0</v>
      </c>
      <c r="I50" s="42"/>
      <c r="J50" s="40" t="s">
        <v>37</v>
      </c>
      <c r="K50" s="41">
        <v>42820710.399999999</v>
      </c>
      <c r="L50" s="40" t="s">
        <v>37</v>
      </c>
      <c r="M50" s="4" t="s">
        <v>19</v>
      </c>
      <c r="N50" s="23"/>
    </row>
    <row r="51" spans="1:14" x14ac:dyDescent="0.25">
      <c r="B51" s="1"/>
      <c r="D51" s="29"/>
      <c r="E51" s="29"/>
      <c r="F51" s="30"/>
      <c r="G51" s="30"/>
      <c r="H51" s="31"/>
      <c r="I51" s="31"/>
      <c r="J51" s="29"/>
      <c r="K51" s="30"/>
      <c r="L51" s="29"/>
      <c r="N51" s="23"/>
    </row>
    <row r="52" spans="1:14" x14ac:dyDescent="0.25">
      <c r="B52" s="1"/>
      <c r="D52" s="29"/>
      <c r="E52" s="29"/>
      <c r="F52" s="30"/>
      <c r="G52" s="30"/>
      <c r="H52" s="31"/>
      <c r="I52" s="31"/>
      <c r="J52" s="29"/>
      <c r="K52" s="30"/>
      <c r="L52" s="29"/>
    </row>
    <row r="53" spans="1:14" x14ac:dyDescent="0.25">
      <c r="B53" s="1"/>
      <c r="D53" s="29"/>
      <c r="E53" s="29"/>
      <c r="F53" s="30"/>
      <c r="G53" s="30"/>
      <c r="H53" s="31"/>
      <c r="I53" s="31"/>
      <c r="J53" s="29"/>
      <c r="K53" s="30"/>
      <c r="L53" s="29"/>
    </row>
    <row r="54" spans="1:14" x14ac:dyDescent="0.25">
      <c r="B54" s="1"/>
      <c r="D54" s="29"/>
      <c r="E54" s="29"/>
      <c r="F54" s="30"/>
      <c r="G54" s="30"/>
      <c r="H54" s="31"/>
      <c r="I54" s="31"/>
      <c r="J54" s="29"/>
      <c r="K54" s="30"/>
      <c r="L54" s="29"/>
    </row>
    <row r="55" spans="1:14" x14ac:dyDescent="0.25">
      <c r="B55" s="1"/>
      <c r="D55" s="29"/>
      <c r="E55" s="29"/>
      <c r="F55" s="30"/>
      <c r="G55" s="30"/>
      <c r="H55" s="31"/>
      <c r="I55" s="31"/>
      <c r="J55" s="29"/>
      <c r="K55" s="30"/>
      <c r="L55" s="29"/>
    </row>
    <row r="56" spans="1:14" x14ac:dyDescent="0.25">
      <c r="B56" s="1"/>
      <c r="D56" s="29"/>
      <c r="E56" s="29"/>
      <c r="F56" s="30"/>
      <c r="G56" s="30"/>
      <c r="H56" s="31"/>
      <c r="I56" s="31"/>
      <c r="J56" s="29"/>
      <c r="K56" s="30"/>
      <c r="L56" s="29"/>
    </row>
    <row r="57" spans="1:14" x14ac:dyDescent="0.25">
      <c r="B57" s="1"/>
      <c r="D57" s="29"/>
      <c r="E57" s="29"/>
      <c r="F57" s="30"/>
      <c r="G57" s="30"/>
      <c r="H57" s="31"/>
      <c r="I57" s="31"/>
      <c r="J57" s="29"/>
      <c r="K57" s="30"/>
      <c r="L57" s="29"/>
    </row>
    <row r="58" spans="1:14" x14ac:dyDescent="0.25">
      <c r="B58" s="1"/>
      <c r="D58" s="29"/>
      <c r="E58" s="29"/>
      <c r="F58" s="30"/>
      <c r="G58" s="30"/>
      <c r="H58" s="31"/>
      <c r="I58" s="31"/>
      <c r="J58" s="29"/>
      <c r="K58" s="30"/>
      <c r="L58" s="29"/>
    </row>
    <row r="59" spans="1:14" x14ac:dyDescent="0.25">
      <c r="B59" s="1"/>
      <c r="D59" s="29"/>
      <c r="E59" s="29"/>
      <c r="F59" s="30"/>
      <c r="G59" s="30"/>
      <c r="H59" s="31"/>
      <c r="I59" s="31"/>
      <c r="J59" s="29"/>
      <c r="K59" s="30"/>
      <c r="L59" s="29"/>
    </row>
    <row r="60" spans="1:14" x14ac:dyDescent="0.25">
      <c r="B60" s="1"/>
      <c r="D60" s="29"/>
      <c r="E60" s="29"/>
      <c r="F60" s="30"/>
      <c r="G60" s="30"/>
      <c r="H60" s="31"/>
      <c r="I60" s="31"/>
      <c r="J60" s="29"/>
      <c r="K60" s="30"/>
      <c r="L60" s="29"/>
    </row>
    <row r="61" spans="1:14" x14ac:dyDescent="0.25">
      <c r="B61" s="1"/>
      <c r="D61" s="29"/>
      <c r="E61" s="29"/>
      <c r="F61" s="30"/>
      <c r="G61" s="30"/>
      <c r="H61" s="31"/>
      <c r="I61" s="31"/>
      <c r="J61" s="29"/>
      <c r="K61" s="30"/>
      <c r="L61" s="29"/>
    </row>
    <row r="62" spans="1:14" x14ac:dyDescent="0.25">
      <c r="B62" s="1"/>
      <c r="D62" s="29"/>
      <c r="E62" s="29"/>
      <c r="F62" s="30"/>
      <c r="G62" s="30"/>
      <c r="H62" s="31"/>
      <c r="I62" s="31"/>
      <c r="J62" s="29"/>
      <c r="K62" s="30"/>
      <c r="L62" s="29"/>
    </row>
    <row r="63" spans="1:14" x14ac:dyDescent="0.25">
      <c r="B63" s="1"/>
      <c r="D63" s="29"/>
      <c r="E63" s="29"/>
      <c r="F63" s="30"/>
      <c r="G63" s="30"/>
      <c r="H63" s="31"/>
      <c r="I63" s="31"/>
      <c r="J63" s="29"/>
      <c r="K63" s="30"/>
      <c r="L63" s="29"/>
    </row>
    <row r="64" spans="1:14" x14ac:dyDescent="0.25">
      <c r="B64" s="1"/>
      <c r="D64" s="29"/>
      <c r="E64" s="29"/>
      <c r="F64" s="30"/>
      <c r="G64" s="30"/>
      <c r="H64" s="31"/>
      <c r="I64" s="31"/>
      <c r="J64" s="29"/>
      <c r="K64" s="30"/>
      <c r="L64" s="29"/>
    </row>
    <row r="65" spans="2:12" x14ac:dyDescent="0.25">
      <c r="B65" s="1"/>
      <c r="D65" s="29"/>
      <c r="E65" s="29"/>
      <c r="F65" s="30"/>
      <c r="G65" s="30"/>
      <c r="H65" s="31"/>
      <c r="I65" s="31"/>
      <c r="J65" s="29"/>
      <c r="K65" s="30"/>
      <c r="L65" s="29"/>
    </row>
    <row r="66" spans="2:12" x14ac:dyDescent="0.25">
      <c r="B66" s="1"/>
      <c r="D66" s="29"/>
      <c r="E66" s="29"/>
      <c r="F66" s="30"/>
      <c r="G66" s="30"/>
      <c r="H66" s="30"/>
      <c r="I66" s="31"/>
      <c r="J66" s="29"/>
      <c r="K66" s="30"/>
      <c r="L66" s="29"/>
    </row>
  </sheetData>
  <phoneticPr fontId="4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MINC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2013-04-12T10:26:13Z</cp:lastPrinted>
  <dcterms:created xsi:type="dcterms:W3CDTF">2012-02-16T10:22:17Z</dcterms:created>
  <dcterms:modified xsi:type="dcterms:W3CDTF">2026-02-09T16:34:48Z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2023-07-10T10:17:56Z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29d43dc1-508d-45d5-854d-b17f7cbe62a2</vt:lpwstr>
  </property>
  <property fmtid="{D5CDD505-2E9C-101B-9397-08002B2CF9AE}" pid="10" name="MSIP_Label_daedb74c-5c9d-4922-8c2a-58c941882563_ContentBits">
    <vt:lpwstr>0</vt:lpwstr>
  </property>
</Properties>
</file>